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urova\Desktop\"/>
    </mc:Choice>
  </mc:AlternateContent>
  <xr:revisionPtr revIDLastSave="0" documentId="13_ncr:1_{83F2B491-49CC-4F28-8919-B44337131FF7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PNN" sheetId="19" r:id="rId1"/>
  </sheets>
  <definedNames>
    <definedName name="_xlnm._FilterDatabase" localSheetId="0" hidden="1">PNN!$A$3:$H$396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0" i="19" l="1"/>
  <c r="G251" i="19"/>
  <c r="G246" i="19"/>
  <c r="G247" i="19"/>
  <c r="G242" i="19"/>
  <c r="G243" i="19"/>
  <c r="G238" i="19"/>
  <c r="G239" i="19"/>
  <c r="G234" i="19"/>
  <c r="G235" i="19"/>
  <c r="G230" i="19"/>
  <c r="G231" i="19"/>
  <c r="G224" i="19"/>
  <c r="G225" i="19"/>
  <c r="G226" i="19"/>
  <c r="G227" i="19"/>
  <c r="G218" i="19"/>
  <c r="G219" i="19"/>
  <c r="G220" i="19"/>
  <c r="G221" i="19"/>
  <c r="G207" i="19"/>
  <c r="G208" i="19"/>
  <c r="G209" i="19"/>
  <c r="G202" i="19"/>
  <c r="G203" i="19"/>
  <c r="G204" i="19"/>
  <c r="G196" i="19"/>
  <c r="G197" i="19"/>
  <c r="G198" i="19"/>
  <c r="G199" i="19"/>
  <c r="G190" i="19"/>
  <c r="G191" i="19"/>
  <c r="G192" i="19"/>
  <c r="G193" i="19"/>
  <c r="G184" i="19"/>
  <c r="G185" i="19"/>
  <c r="G186" i="19"/>
  <c r="G187" i="19"/>
  <c r="G178" i="19"/>
  <c r="G179" i="19"/>
  <c r="G180" i="19"/>
  <c r="G181" i="19"/>
  <c r="G172" i="19"/>
  <c r="G173" i="19"/>
  <c r="G174" i="19"/>
  <c r="G175" i="19"/>
  <c r="G166" i="19"/>
  <c r="G167" i="19"/>
  <c r="G168" i="19"/>
  <c r="G169" i="19"/>
  <c r="G163" i="19"/>
  <c r="G156" i="19"/>
  <c r="G157" i="19"/>
  <c r="G158" i="19"/>
  <c r="G159" i="19"/>
  <c r="G160" i="19"/>
  <c r="G161" i="19"/>
  <c r="G162" i="19"/>
  <c r="G150" i="19"/>
  <c r="G151" i="19"/>
  <c r="G152" i="19"/>
  <c r="G153" i="19"/>
  <c r="G144" i="19"/>
  <c r="G145" i="19"/>
  <c r="G146" i="19"/>
  <c r="G147" i="19"/>
  <c r="G139" i="19"/>
  <c r="G140" i="19"/>
  <c r="G141" i="19"/>
  <c r="G134" i="19"/>
  <c r="G135" i="19"/>
  <c r="G136" i="19"/>
  <c r="G128" i="19"/>
  <c r="G129" i="19"/>
  <c r="G130" i="19"/>
  <c r="G131" i="19"/>
  <c r="G123" i="19"/>
  <c r="G124" i="19"/>
  <c r="G125" i="19"/>
  <c r="G117" i="19"/>
  <c r="G118" i="19"/>
  <c r="G119" i="19"/>
  <c r="G120" i="19"/>
  <c r="G105" i="19"/>
  <c r="G106" i="19"/>
  <c r="G107" i="19"/>
  <c r="G108" i="19"/>
  <c r="G109" i="19"/>
  <c r="G110" i="19"/>
  <c r="G96" i="19"/>
  <c r="G97" i="19"/>
  <c r="G98" i="19"/>
  <c r="G99" i="19"/>
  <c r="G100" i="19"/>
  <c r="G101" i="19"/>
  <c r="G102" i="19"/>
  <c r="G87" i="19"/>
  <c r="G88" i="19"/>
  <c r="G89" i="19"/>
  <c r="G90" i="19"/>
  <c r="G91" i="19"/>
  <c r="G92" i="19"/>
  <c r="G93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91" i="19"/>
  <c r="G390" i="19" s="1"/>
  <c r="H390" i="19" s="1"/>
  <c r="G201" i="19" l="1"/>
  <c r="G206" i="19"/>
  <c r="G215" i="19"/>
  <c r="G214" i="19"/>
  <c r="G213" i="19"/>
  <c r="G212" i="19"/>
  <c r="G211" i="19"/>
  <c r="G217" i="19"/>
  <c r="G223" i="19"/>
  <c r="G345" i="19" l="1"/>
  <c r="G347" i="19"/>
  <c r="G329" i="19"/>
  <c r="G331" i="19"/>
  <c r="G337" i="19"/>
  <c r="G339" i="19"/>
  <c r="G389" i="19" l="1"/>
  <c r="G388" i="19" s="1"/>
  <c r="H388" i="19" s="1"/>
  <c r="G375" i="19" l="1"/>
  <c r="G377" i="19"/>
  <c r="G379" i="19"/>
  <c r="G381" i="19"/>
  <c r="G383" i="19"/>
  <c r="G95" i="19" l="1"/>
  <c r="G86" i="19" l="1"/>
  <c r="G396" i="19" l="1"/>
  <c r="G395" i="19"/>
  <c r="G394" i="19"/>
  <c r="G393" i="19"/>
  <c r="G392" i="19"/>
  <c r="G387" i="19"/>
  <c r="G385" i="19"/>
  <c r="G373" i="19"/>
  <c r="G371" i="19"/>
  <c r="G369" i="19"/>
  <c r="G367" i="19"/>
  <c r="G365" i="19"/>
  <c r="G363" i="19"/>
  <c r="G361" i="19"/>
  <c r="G359" i="19"/>
  <c r="G357" i="19"/>
  <c r="G355" i="19"/>
  <c r="G353" i="19"/>
  <c r="G351" i="19"/>
  <c r="G349" i="19"/>
  <c r="G343" i="19"/>
  <c r="G341" i="19"/>
  <c r="G335" i="19"/>
  <c r="G333" i="19"/>
  <c r="G327" i="19"/>
  <c r="G325" i="19"/>
  <c r="G323" i="19"/>
  <c r="G321" i="19"/>
  <c r="G319" i="19"/>
  <c r="G317" i="19"/>
  <c r="G315" i="19"/>
  <c r="G313" i="19"/>
  <c r="G311" i="19"/>
  <c r="G309" i="19"/>
  <c r="G307" i="19"/>
  <c r="G305" i="19"/>
  <c r="G303" i="19"/>
  <c r="G301" i="19"/>
  <c r="G299" i="19"/>
  <c r="G297" i="19"/>
  <c r="G295" i="19"/>
  <c r="G293" i="19"/>
  <c r="G291" i="19"/>
  <c r="G289" i="19"/>
  <c r="G287" i="19"/>
  <c r="G285" i="19"/>
  <c r="G283" i="19"/>
  <c r="G281" i="19"/>
  <c r="G279" i="19"/>
  <c r="G277" i="19"/>
  <c r="G275" i="19"/>
  <c r="G273" i="19"/>
  <c r="G271" i="19"/>
  <c r="G269" i="19"/>
  <c r="G267" i="19"/>
  <c r="G265" i="19"/>
  <c r="G263" i="19"/>
  <c r="G261" i="19"/>
  <c r="G259" i="19"/>
  <c r="G257" i="19"/>
  <c r="G255" i="19"/>
  <c r="G253" i="19"/>
  <c r="G249" i="19"/>
  <c r="G245" i="19"/>
  <c r="G241" i="19"/>
  <c r="G237" i="19"/>
  <c r="G233" i="19"/>
  <c r="G229" i="19"/>
  <c r="G195" i="19"/>
  <c r="G189" i="19"/>
  <c r="G183" i="19"/>
  <c r="G177" i="19"/>
  <c r="G171" i="19"/>
  <c r="G165" i="19"/>
  <c r="G155" i="19"/>
  <c r="G149" i="19"/>
  <c r="G143" i="19"/>
  <c r="G138" i="19"/>
  <c r="G133" i="19"/>
  <c r="G127" i="19"/>
  <c r="G122" i="19"/>
  <c r="G116" i="19"/>
  <c r="G113" i="19"/>
  <c r="G112" i="19"/>
  <c r="G104" i="19"/>
  <c r="G59" i="19"/>
  <c r="G33" i="19"/>
  <c r="G6" i="19"/>
  <c r="G386" i="19" l="1"/>
  <c r="H386" i="19" s="1"/>
  <c r="G384" i="19" l="1"/>
  <c r="H384" i="19" l="1"/>
  <c r="G382" i="19"/>
  <c r="H382" i="19" l="1"/>
  <c r="G380" i="19"/>
  <c r="G378" i="19" l="1"/>
  <c r="H380" i="19"/>
  <c r="G376" i="19" l="1"/>
  <c r="H378" i="19"/>
  <c r="G374" i="19" l="1"/>
  <c r="H376" i="19"/>
  <c r="H374" i="19" l="1"/>
  <c r="G372" i="19"/>
  <c r="H372" i="19" l="1"/>
  <c r="G370" i="19"/>
  <c r="H370" i="19" l="1"/>
  <c r="G368" i="19"/>
  <c r="H368" i="19" l="1"/>
  <c r="G366" i="19"/>
  <c r="H366" i="19" l="1"/>
  <c r="G364" i="19"/>
  <c r="H364" i="19" l="1"/>
  <c r="G362" i="19"/>
  <c r="H362" i="19" l="1"/>
  <c r="G360" i="19"/>
  <c r="H360" i="19" l="1"/>
  <c r="G358" i="19"/>
  <c r="H358" i="19" l="1"/>
  <c r="G356" i="19"/>
  <c r="H356" i="19" l="1"/>
  <c r="G354" i="19"/>
  <c r="H354" i="19" l="1"/>
  <c r="G352" i="19"/>
  <c r="H352" i="19" l="1"/>
  <c r="G350" i="19"/>
  <c r="H350" i="19" l="1"/>
  <c r="G348" i="19"/>
  <c r="H348" i="19" l="1"/>
  <c r="G346" i="19"/>
  <c r="G344" i="19" l="1"/>
  <c r="H346" i="19"/>
  <c r="H344" i="19" l="1"/>
  <c r="G342" i="19"/>
  <c r="H342" i="19" l="1"/>
  <c r="G340" i="19"/>
  <c r="H340" i="19" l="1"/>
  <c r="G338" i="19"/>
  <c r="G336" i="19" l="1"/>
  <c r="H338" i="19"/>
  <c r="H336" i="19" l="1"/>
  <c r="G334" i="19"/>
  <c r="H334" i="19" l="1"/>
  <c r="G332" i="19"/>
  <c r="H332" i="19" l="1"/>
  <c r="G330" i="19"/>
  <c r="G328" i="19" l="1"/>
  <c r="H330" i="19"/>
  <c r="H328" i="19" l="1"/>
  <c r="G326" i="19"/>
  <c r="H326" i="19" l="1"/>
  <c r="G324" i="19"/>
  <c r="H324" i="19" l="1"/>
  <c r="G322" i="19"/>
  <c r="H322" i="19" l="1"/>
  <c r="G320" i="19"/>
  <c r="H320" i="19" l="1"/>
  <c r="G318" i="19"/>
  <c r="H318" i="19" l="1"/>
  <c r="G316" i="19"/>
  <c r="H316" i="19" l="1"/>
  <c r="G314" i="19"/>
  <c r="H314" i="19" l="1"/>
  <c r="G312" i="19"/>
  <c r="H312" i="19" l="1"/>
  <c r="G310" i="19"/>
  <c r="H310" i="19" l="1"/>
  <c r="G308" i="19"/>
  <c r="H308" i="19" l="1"/>
  <c r="G306" i="19"/>
  <c r="H306" i="19" l="1"/>
  <c r="G304" i="19"/>
  <c r="H304" i="19" l="1"/>
  <c r="G302" i="19"/>
  <c r="H302" i="19" l="1"/>
  <c r="G300" i="19"/>
  <c r="H300" i="19" l="1"/>
  <c r="G298" i="19"/>
  <c r="H298" i="19" l="1"/>
  <c r="G296" i="19"/>
  <c r="H296" i="19" l="1"/>
  <c r="G294" i="19"/>
  <c r="H294" i="19" l="1"/>
  <c r="G292" i="19"/>
  <c r="H292" i="19" l="1"/>
  <c r="G290" i="19"/>
  <c r="H290" i="19" l="1"/>
  <c r="G288" i="19"/>
  <c r="H288" i="19" l="1"/>
  <c r="G286" i="19"/>
  <c r="H286" i="19" l="1"/>
  <c r="G284" i="19"/>
  <c r="H284" i="19" l="1"/>
  <c r="G282" i="19"/>
  <c r="H282" i="19" l="1"/>
  <c r="G280" i="19"/>
  <c r="H280" i="19" l="1"/>
  <c r="G278" i="19"/>
  <c r="H278" i="19" l="1"/>
  <c r="G276" i="19"/>
  <c r="H276" i="19" l="1"/>
  <c r="G274" i="19"/>
  <c r="H274" i="19" l="1"/>
  <c r="G272" i="19"/>
  <c r="H272" i="19" l="1"/>
  <c r="G270" i="19"/>
  <c r="H270" i="19" l="1"/>
  <c r="G268" i="19"/>
  <c r="H268" i="19" l="1"/>
  <c r="G266" i="19"/>
  <c r="H266" i="19" l="1"/>
  <c r="G264" i="19"/>
  <c r="H264" i="19" l="1"/>
  <c r="G262" i="19"/>
  <c r="H262" i="19" l="1"/>
  <c r="G260" i="19"/>
  <c r="H260" i="19" l="1"/>
  <c r="G258" i="19"/>
  <c r="H258" i="19" l="1"/>
  <c r="G256" i="19"/>
  <c r="H256" i="19" l="1"/>
  <c r="G254" i="19"/>
  <c r="H254" i="19" l="1"/>
  <c r="G252" i="19"/>
  <c r="H252" i="19" l="1"/>
  <c r="G248" i="19"/>
  <c r="H248" i="19" l="1"/>
  <c r="G244" i="19"/>
  <c r="H244" i="19" l="1"/>
  <c r="G240" i="19"/>
  <c r="H240" i="19" l="1"/>
  <c r="G236" i="19"/>
  <c r="H236" i="19" l="1"/>
  <c r="G232" i="19"/>
  <c r="H232" i="19" l="1"/>
  <c r="G228" i="19"/>
  <c r="H228" i="19" l="1"/>
  <c r="G222" i="19"/>
  <c r="H222" i="19" l="1"/>
  <c r="G216" i="19"/>
  <c r="H216" i="19" l="1"/>
  <c r="G210" i="19"/>
  <c r="H210" i="19" l="1"/>
  <c r="G205" i="19"/>
  <c r="H205" i="19" l="1"/>
  <c r="G200" i="19"/>
  <c r="H200" i="19" l="1"/>
  <c r="G194" i="19"/>
  <c r="H194" i="19" l="1"/>
  <c r="G188" i="19"/>
  <c r="H188" i="19" l="1"/>
  <c r="G182" i="19"/>
  <c r="H182" i="19" l="1"/>
  <c r="G176" i="19"/>
  <c r="H176" i="19" l="1"/>
  <c r="G170" i="19"/>
  <c r="H170" i="19" l="1"/>
  <c r="G164" i="19"/>
  <c r="H164" i="19" l="1"/>
  <c r="G154" i="19"/>
  <c r="H154" i="19" l="1"/>
  <c r="G148" i="19"/>
  <c r="H148" i="19" l="1"/>
  <c r="G142" i="19"/>
  <c r="H142" i="19" l="1"/>
  <c r="G137" i="19"/>
  <c r="H137" i="19" l="1"/>
  <c r="G132" i="19"/>
  <c r="H132" i="19" l="1"/>
  <c r="G126" i="19"/>
  <c r="H126" i="19" l="1"/>
  <c r="G121" i="19"/>
  <c r="H121" i="19" l="1"/>
  <c r="G115" i="19"/>
  <c r="H115" i="19" l="1"/>
  <c r="G111" i="19"/>
  <c r="H111" i="19" l="1"/>
  <c r="G103" i="19"/>
  <c r="H103" i="19" l="1"/>
  <c r="G94" i="19"/>
  <c r="H94" i="19" l="1"/>
  <c r="G85" i="19"/>
  <c r="H85" i="19" l="1"/>
  <c r="G58" i="19"/>
  <c r="H58" i="19" l="1"/>
  <c r="G32" i="19"/>
  <c r="H32" i="19" l="1"/>
  <c r="G5" i="19"/>
  <c r="H5" i="19" s="1"/>
  <c r="G4" i="19" s="1"/>
  <c r="G399" i="19" s="1"/>
</calcChain>
</file>

<file path=xl/sharedStrings.xml><?xml version="1.0" encoding="utf-8"?>
<sst xmlns="http://schemas.openxmlformats.org/spreadsheetml/2006/main" count="1188" uniqueCount="896">
  <si>
    <t>Обща цена</t>
  </si>
  <si>
    <t>№</t>
  </si>
  <si>
    <t>ККС</t>
  </si>
  <si>
    <t>Описание на съоръжението</t>
  </si>
  <si>
    <t>Колич.</t>
  </si>
  <si>
    <t>Мерна
единица</t>
  </si>
  <si>
    <t xml:space="preserve">Ед.цена </t>
  </si>
  <si>
    <t>бр.</t>
  </si>
  <si>
    <t>Арматура за ремонт към ПВН 5,6 и 7 свързана с хидравлични изпитания по собствен кондензат и питателна вода.</t>
  </si>
  <si>
    <t>Ч/Ч</t>
  </si>
  <si>
    <t>ХИ_ПВ_Изграждане на линия DN 20 с вентили за запълване на ПВН-5, ПВН-6 и ПВН-7 с вода/комплект/</t>
  </si>
  <si>
    <t>ХИ_ПВ_Монтаж и демонтаж на временен тръбопровод и помпа/комплект/</t>
  </si>
  <si>
    <t>ХИ_ПВ_Хидравлично изпитване на ПВН 5,6 и 7 по питателна вода.</t>
  </si>
  <si>
    <t>ХИ_СК_Хидравлично изпитване на ПВН 5,6 и 7 по собствен кондензат.</t>
  </si>
  <si>
    <t>ХИ_СК_Изграждане на линия DN 20 с вентили за запълване на ПВН-5, ПВН-6 и ПВН-7 с вода/комплект/</t>
  </si>
  <si>
    <t>ХИ_СК_Монтаж и демонтаж на временен тръбопровод и помпа/комплект/</t>
  </si>
  <si>
    <t>∑ + Допълнителни Ч/Ч</t>
  </si>
  <si>
    <t>Фирма Изпълнител:</t>
  </si>
  <si>
    <t>/Подпис и печат/</t>
  </si>
  <si>
    <r>
      <t>М</t>
    </r>
    <r>
      <rPr>
        <sz val="14"/>
        <color theme="1"/>
        <rFont val="Calibri"/>
        <family val="2"/>
        <charset val="204"/>
      </rPr>
      <t>²</t>
    </r>
  </si>
  <si>
    <t>20.Р5.01</t>
  </si>
  <si>
    <t>20.Р5.01.01</t>
  </si>
  <si>
    <t>20.Р5.01.02</t>
  </si>
  <si>
    <t>20.Р5.01.03</t>
  </si>
  <si>
    <t>20.Р5.01.04</t>
  </si>
  <si>
    <t>20.Р5.01.05</t>
  </si>
  <si>
    <t>20.Р5.01.06</t>
  </si>
  <si>
    <t>20.Р5.01.07</t>
  </si>
  <si>
    <t>20.Р5.01.08</t>
  </si>
  <si>
    <t>20.Р5.01.09</t>
  </si>
  <si>
    <t>20.Р5.01.10</t>
  </si>
  <si>
    <t>20.Р5.01.11</t>
  </si>
  <si>
    <t>20.Р5.01.12</t>
  </si>
  <si>
    <t>20.Р5.01.13</t>
  </si>
  <si>
    <t>20.Р5.01.14</t>
  </si>
  <si>
    <t>20.Р5.01.15</t>
  </si>
  <si>
    <t>20.Р5.01.16</t>
  </si>
  <si>
    <t>20.Р5.01.17</t>
  </si>
  <si>
    <t>20.Р5.01.18</t>
  </si>
  <si>
    <t>20.Р5.01.19</t>
  </si>
  <si>
    <t>20.Р5.01.20</t>
  </si>
  <si>
    <t>20.Р5.01.21</t>
  </si>
  <si>
    <t>20.Р5.01.22</t>
  </si>
  <si>
    <t>20.Р5.01.23</t>
  </si>
  <si>
    <t>20.Р5.01.24</t>
  </si>
  <si>
    <t>20.Р5.01.25</t>
  </si>
  <si>
    <t>20.Р5.01.26</t>
  </si>
  <si>
    <t>20.Р6.02</t>
  </si>
  <si>
    <t>20.Р6.02.01</t>
  </si>
  <si>
    <t>20.Р6.02.02</t>
  </si>
  <si>
    <t>20.Р6.02.03</t>
  </si>
  <si>
    <t>20.Р6.02.04</t>
  </si>
  <si>
    <t>20.Р6.02.05</t>
  </si>
  <si>
    <t>20.Р6.02.06</t>
  </si>
  <si>
    <t>20.Р6.02.07</t>
  </si>
  <si>
    <t>20.Р6.02.08</t>
  </si>
  <si>
    <t>20.Р6.02.09</t>
  </si>
  <si>
    <t>20.Р6.02.10</t>
  </si>
  <si>
    <t>20.Р6.02.11</t>
  </si>
  <si>
    <t>20.Р6.02.12</t>
  </si>
  <si>
    <t>20.Р6.02.13</t>
  </si>
  <si>
    <t>20.Р6.02.14</t>
  </si>
  <si>
    <t>20.Р6.02.15</t>
  </si>
  <si>
    <t>20.Р6.02.16</t>
  </si>
  <si>
    <t>20.Р6.02.17</t>
  </si>
  <si>
    <t>20.Р6.02.18</t>
  </si>
  <si>
    <t>20.Р6.02.19</t>
  </si>
  <si>
    <t>20.Р6.02.20</t>
  </si>
  <si>
    <t>20.Р6.02.21</t>
  </si>
  <si>
    <t>20.Р6.02.22</t>
  </si>
  <si>
    <t>20.Р6.02.23</t>
  </si>
  <si>
    <t>20.Р6.02.24</t>
  </si>
  <si>
    <t>20.Р6.02.25</t>
  </si>
  <si>
    <t>20.Р7.03.</t>
  </si>
  <si>
    <t>20.Р7.03.01</t>
  </si>
  <si>
    <t>20.Р7.03.02</t>
  </si>
  <si>
    <t>20.Р7.03.03</t>
  </si>
  <si>
    <t>20.Р7.03.04</t>
  </si>
  <si>
    <t>20.Р7.03.05</t>
  </si>
  <si>
    <t>20.Р7.03.06</t>
  </si>
  <si>
    <t>20.Р7.03.07</t>
  </si>
  <si>
    <t>20.Р7.03.08</t>
  </si>
  <si>
    <t>20.Р7.03.09</t>
  </si>
  <si>
    <t>20.Р7.03.10</t>
  </si>
  <si>
    <t>20.Р7.03.11</t>
  </si>
  <si>
    <t>20.Р7.03.12</t>
  </si>
  <si>
    <t>20.Р7.03.13</t>
  </si>
  <si>
    <t>20.Р7.03.14</t>
  </si>
  <si>
    <t>20.Р7.03.15</t>
  </si>
  <si>
    <t>20.Р7.03.16</t>
  </si>
  <si>
    <t>20.Р7.03.17</t>
  </si>
  <si>
    <t>20.Р7.03.18</t>
  </si>
  <si>
    <t>20.Р7.03.19</t>
  </si>
  <si>
    <t>20.Р7.03.20</t>
  </si>
  <si>
    <t>20.Р7.03.21</t>
  </si>
  <si>
    <t>20.Р7.03.22</t>
  </si>
  <si>
    <t>20.Р7.03.23</t>
  </si>
  <si>
    <t>20.Р7.03.24</t>
  </si>
  <si>
    <t>20.Р7.03.25</t>
  </si>
  <si>
    <t>20.Р7.03.26</t>
  </si>
  <si>
    <t>20.Р.04.</t>
  </si>
  <si>
    <t>20.Р.04.01</t>
  </si>
  <si>
    <t>20.Р.04.02</t>
  </si>
  <si>
    <t>20.Р.04.03</t>
  </si>
  <si>
    <t>20.Р.04.04</t>
  </si>
  <si>
    <t>20.Р.04.05</t>
  </si>
  <si>
    <t>20.Р.04.06</t>
  </si>
  <si>
    <t>20.Р.04.07</t>
  </si>
  <si>
    <t>20.Р.05</t>
  </si>
  <si>
    <t>20.Р.05.01</t>
  </si>
  <si>
    <t>20.Р.05.02</t>
  </si>
  <si>
    <t>20.Р.06</t>
  </si>
  <si>
    <t>20.Р.06.01</t>
  </si>
  <si>
    <t>20.Р.06.02</t>
  </si>
  <si>
    <t>20.Р.06.03</t>
  </si>
  <si>
    <t>20.Р.06.04</t>
  </si>
  <si>
    <t>20.Р.06.05</t>
  </si>
  <si>
    <t>20.Р.07</t>
  </si>
  <si>
    <t>20.Р.07.01</t>
  </si>
  <si>
    <t>20.Р.07.02</t>
  </si>
  <si>
    <t>20.Р.07.03</t>
  </si>
  <si>
    <t>20.Р.07.04</t>
  </si>
  <si>
    <t>20.Р.08</t>
  </si>
  <si>
    <t>20.Р.08.01</t>
  </si>
  <si>
    <t>20.Р.08.02</t>
  </si>
  <si>
    <t>20.Р.08.03</t>
  </si>
  <si>
    <t>20.Р.08.04</t>
  </si>
  <si>
    <t>20.Р.08.05</t>
  </si>
  <si>
    <t>20.Р.09</t>
  </si>
  <si>
    <t>20.Р.09.01</t>
  </si>
  <si>
    <t>20.Р.09.02</t>
  </si>
  <si>
    <t>20.Р.09.03</t>
  </si>
  <si>
    <t>20.Р.09.04</t>
  </si>
  <si>
    <t>20.Р.10</t>
  </si>
  <si>
    <t>20.Р.10.01</t>
  </si>
  <si>
    <t>20.Р.10.02</t>
  </si>
  <si>
    <t>20.Р.10.03</t>
  </si>
  <si>
    <t>20.Р.10.04</t>
  </si>
  <si>
    <t>20.Р.11</t>
  </si>
  <si>
    <t>20.Р.11.01</t>
  </si>
  <si>
    <t>20.Р.11.02</t>
  </si>
  <si>
    <t>20.Р.11.03</t>
  </si>
  <si>
    <t>20.Р.11.04</t>
  </si>
  <si>
    <t>20.Р.11.05</t>
  </si>
  <si>
    <t>20.Р.12.01</t>
  </si>
  <si>
    <t>20.Р.12.02</t>
  </si>
  <si>
    <t>20.Р.12.03</t>
  </si>
  <si>
    <t>20.Р.12.04</t>
  </si>
  <si>
    <t>20.Р.12.05</t>
  </si>
  <si>
    <t>20.Р.13</t>
  </si>
  <si>
    <t>20.Р.13.01</t>
  </si>
  <si>
    <t>20.Р.13.02</t>
  </si>
  <si>
    <t>20.Р.13.03</t>
  </si>
  <si>
    <t>20.Р.13.04</t>
  </si>
  <si>
    <t>20.Р.13.05</t>
  </si>
  <si>
    <t>20.Р.13.06</t>
  </si>
  <si>
    <t>20.Р.13.07</t>
  </si>
  <si>
    <t>20.Р.13.08</t>
  </si>
  <si>
    <t>20.Р.13.09</t>
  </si>
  <si>
    <t>20.Р.14</t>
  </si>
  <si>
    <t>20.Р.14.01</t>
  </si>
  <si>
    <t>20.Р.14.02</t>
  </si>
  <si>
    <t>20.Р.14.03</t>
  </si>
  <si>
    <t>20.Р.14.04</t>
  </si>
  <si>
    <t>20.Р.14.05</t>
  </si>
  <si>
    <t>20.Р.15</t>
  </si>
  <si>
    <t>20.Р.15.01</t>
  </si>
  <si>
    <t>20.Р.15.02</t>
  </si>
  <si>
    <t>20.Р.15.03</t>
  </si>
  <si>
    <t>20.Р.15.04</t>
  </si>
  <si>
    <t>20.Р.15.05</t>
  </si>
  <si>
    <t>20.Р.16</t>
  </si>
  <si>
    <t>20.Р.16.01</t>
  </si>
  <si>
    <t>20.Р.16.02</t>
  </si>
  <si>
    <t>20.Р.16.03</t>
  </si>
  <si>
    <t>20.Р.16.04</t>
  </si>
  <si>
    <t>20.Р.16.05</t>
  </si>
  <si>
    <t>20.Р.17</t>
  </si>
  <si>
    <t>20.Р.17.01</t>
  </si>
  <si>
    <t>20.Р.17.02</t>
  </si>
  <si>
    <t>20.Р.17.03</t>
  </si>
  <si>
    <t>20.Р.17.04</t>
  </si>
  <si>
    <t>20.Р.17.05</t>
  </si>
  <si>
    <t>20.Р.18</t>
  </si>
  <si>
    <t>20.Р.18.01</t>
  </si>
  <si>
    <t>20.Р.18.02</t>
  </si>
  <si>
    <t>20.Р.18.03</t>
  </si>
  <si>
    <t>20.Р.18.04</t>
  </si>
  <si>
    <t>20.Р.18.05</t>
  </si>
  <si>
    <t>20.Р.19</t>
  </si>
  <si>
    <t>20.Р.19.01</t>
  </si>
  <si>
    <t>20.Р.19.02</t>
  </si>
  <si>
    <t>20.Р.19.03</t>
  </si>
  <si>
    <t>20.Р.19.04</t>
  </si>
  <si>
    <t>20.Р.19.05</t>
  </si>
  <si>
    <t>20.Р.20</t>
  </si>
  <si>
    <t>20.Р.20.01</t>
  </si>
  <si>
    <t>20.Р.20.02</t>
  </si>
  <si>
    <t>20.Р.20.03</t>
  </si>
  <si>
    <t>20.Р.21.01</t>
  </si>
  <si>
    <t>20.Р.21.02</t>
  </si>
  <si>
    <t>20.Р.21.03</t>
  </si>
  <si>
    <t>20.Р.22</t>
  </si>
  <si>
    <t>20.Р.22.01</t>
  </si>
  <si>
    <t>20.Р.22.02</t>
  </si>
  <si>
    <t>20.Р.22.03</t>
  </si>
  <si>
    <t>20.Р.23</t>
  </si>
  <si>
    <t>20.Р.23.01</t>
  </si>
  <si>
    <t>20.Р.23.02</t>
  </si>
  <si>
    <t>20.Р.23.03</t>
  </si>
  <si>
    <t>20.Р.24</t>
  </si>
  <si>
    <t>20.Р.24.01</t>
  </si>
  <si>
    <t>20.Р.24.02</t>
  </si>
  <si>
    <t>20.Р.24.03</t>
  </si>
  <si>
    <t>20.Р.25</t>
  </si>
  <si>
    <t>20.Р.25.01</t>
  </si>
  <si>
    <t>20.Р.25.02</t>
  </si>
  <si>
    <t>20.Р.25.03</t>
  </si>
  <si>
    <t>20.Р.26</t>
  </si>
  <si>
    <t>20.Р.26.01</t>
  </si>
  <si>
    <t>20.Р.27</t>
  </si>
  <si>
    <t>20.Р.27.01</t>
  </si>
  <si>
    <t>20.Р.28</t>
  </si>
  <si>
    <t>20.Р.28.01</t>
  </si>
  <si>
    <t>20.Р.29</t>
  </si>
  <si>
    <t>20.Р.29.01</t>
  </si>
  <si>
    <t>20.Р.30</t>
  </si>
  <si>
    <t>20.Р.30.01</t>
  </si>
  <si>
    <t>20.Р.31</t>
  </si>
  <si>
    <t>20.Р.31.01</t>
  </si>
  <si>
    <t>20.Р.32</t>
  </si>
  <si>
    <t>20.Р.32.01</t>
  </si>
  <si>
    <t>20.Р.33</t>
  </si>
  <si>
    <t>20.Р.33.01</t>
  </si>
  <si>
    <t>20.Р.34</t>
  </si>
  <si>
    <t>20.Р.34.01</t>
  </si>
  <si>
    <t>20.Р.35.01</t>
  </si>
  <si>
    <t>20.Р.36</t>
  </si>
  <si>
    <t>20.Р.36.01</t>
  </si>
  <si>
    <t>20.Р.37</t>
  </si>
  <si>
    <t>20.Р.37.01</t>
  </si>
  <si>
    <t>20.Р.38</t>
  </si>
  <si>
    <t>20.Р.38.01</t>
  </si>
  <si>
    <t>20.Р.39</t>
  </si>
  <si>
    <t>20.Р.39.01</t>
  </si>
  <si>
    <t>20.Р.40.01</t>
  </si>
  <si>
    <t>20.Р.41</t>
  </si>
  <si>
    <t>20.Р.41.01</t>
  </si>
  <si>
    <t>20.Р.42</t>
  </si>
  <si>
    <t>20.Р.42.01</t>
  </si>
  <si>
    <t>20.Р.43.01</t>
  </si>
  <si>
    <t>20.Р.44</t>
  </si>
  <si>
    <t>20.Р.44.01</t>
  </si>
  <si>
    <t>20.Р.45</t>
  </si>
  <si>
    <t>20.Р.45.01</t>
  </si>
  <si>
    <t>20.Р.46</t>
  </si>
  <si>
    <t>20.Р.46.01</t>
  </si>
  <si>
    <t>20.Р.47</t>
  </si>
  <si>
    <t>20.Р.47.01</t>
  </si>
  <si>
    <t>20.Р.48.01</t>
  </si>
  <si>
    <t>20.Р.49</t>
  </si>
  <si>
    <t>20.Р.49.01</t>
  </si>
  <si>
    <t>20.Р.50</t>
  </si>
  <si>
    <t>20.Р.50.01</t>
  </si>
  <si>
    <t>20.Р.51</t>
  </si>
  <si>
    <t>20.Р.51.01</t>
  </si>
  <si>
    <t>20.Р.52</t>
  </si>
  <si>
    <t>20.Р.52.01</t>
  </si>
  <si>
    <t>20.Р.53</t>
  </si>
  <si>
    <t>20.Р.53.01</t>
  </si>
  <si>
    <t>20.Р.54</t>
  </si>
  <si>
    <t>20.Р.54.01</t>
  </si>
  <si>
    <t>20.Р.55</t>
  </si>
  <si>
    <t>20.Р.55.01</t>
  </si>
  <si>
    <t>20.Р.56</t>
  </si>
  <si>
    <t>20.Р.56.01</t>
  </si>
  <si>
    <t>20.Р.57</t>
  </si>
  <si>
    <t>20.Р.57.01</t>
  </si>
  <si>
    <t>20.Р.58</t>
  </si>
  <si>
    <t>20.Р.58.01</t>
  </si>
  <si>
    <t>20.Р.59</t>
  </si>
  <si>
    <t>20.Р.59.01</t>
  </si>
  <si>
    <t>20.Р.60</t>
  </si>
  <si>
    <t>20.Р.60.01</t>
  </si>
  <si>
    <t>20.Р.61</t>
  </si>
  <si>
    <t>20.Р.61.01</t>
  </si>
  <si>
    <t>20.Р.62</t>
  </si>
  <si>
    <t>20.Р.62.01</t>
  </si>
  <si>
    <t>20.Р.63</t>
  </si>
  <si>
    <t>20.Р.63.01</t>
  </si>
  <si>
    <t>20.Р.64</t>
  </si>
  <si>
    <t>20.Р.64.01</t>
  </si>
  <si>
    <t>20.Р.65</t>
  </si>
  <si>
    <t>20.Р.65.01</t>
  </si>
  <si>
    <t>20.Р.66</t>
  </si>
  <si>
    <t>20.Р.66.01</t>
  </si>
  <si>
    <t>20.Р.67</t>
  </si>
  <si>
    <t>20.Р.67.01</t>
  </si>
  <si>
    <t>20.Р.68</t>
  </si>
  <si>
    <t>20.Р.68.01</t>
  </si>
  <si>
    <t>20.Р.69</t>
  </si>
  <si>
    <t>20.Р.69.01</t>
  </si>
  <si>
    <t>20.Р.70</t>
  </si>
  <si>
    <t>20.Р.70.01</t>
  </si>
  <si>
    <t>20.Р.71</t>
  </si>
  <si>
    <t>20.Р.71.01</t>
  </si>
  <si>
    <t>20.Р.72</t>
  </si>
  <si>
    <t>20.Р.72.01</t>
  </si>
  <si>
    <t>20.Р.73</t>
  </si>
  <si>
    <t>20.Р.73.01</t>
  </si>
  <si>
    <t>20.Р.74</t>
  </si>
  <si>
    <t>20.Р.74.01</t>
  </si>
  <si>
    <t>20.Р.75</t>
  </si>
  <si>
    <t>20.Р.75.01</t>
  </si>
  <si>
    <t>20.Р.76</t>
  </si>
  <si>
    <t>20.Р.76.01</t>
  </si>
  <si>
    <t>20.Р.77</t>
  </si>
  <si>
    <t>20.Р.77.01</t>
  </si>
  <si>
    <t>20.Р.78</t>
  </si>
  <si>
    <t>20.Р.78.01</t>
  </si>
  <si>
    <t>20.Р.79</t>
  </si>
  <si>
    <t>20.Р.79.01</t>
  </si>
  <si>
    <t>20.Р.80</t>
  </si>
  <si>
    <t>20.Р.80.01</t>
  </si>
  <si>
    <t>20.Р.81</t>
  </si>
  <si>
    <t>20.Р.81.01</t>
  </si>
  <si>
    <t>20.Р.82</t>
  </si>
  <si>
    <t>20.Р.83</t>
  </si>
  <si>
    <t>20.Р.83.01</t>
  </si>
  <si>
    <t>20.Р.84</t>
  </si>
  <si>
    <t>20.Р.84.01</t>
  </si>
  <si>
    <t>20.Р.85</t>
  </si>
  <si>
    <t>20.Р.85.01</t>
  </si>
  <si>
    <t>20.Р.86</t>
  </si>
  <si>
    <t>20.Р.86.01</t>
  </si>
  <si>
    <t>20.Р.87</t>
  </si>
  <si>
    <t>20.Р.87.01</t>
  </si>
  <si>
    <t>20.Р.88</t>
  </si>
  <si>
    <t>20.Р.88.01</t>
  </si>
  <si>
    <t>20.Р.89</t>
  </si>
  <si>
    <t>20.Р.89.01</t>
  </si>
  <si>
    <t>20.Р.90</t>
  </si>
  <si>
    <t>20.Р.90.01</t>
  </si>
  <si>
    <t>20.Р.91</t>
  </si>
  <si>
    <t>20.Р.91.01</t>
  </si>
  <si>
    <t>20.Р.92</t>
  </si>
  <si>
    <t>20.Р.92.01</t>
  </si>
  <si>
    <t>20.Р.93</t>
  </si>
  <si>
    <t>20.Р.93.01</t>
  </si>
  <si>
    <t>20.Р.94</t>
  </si>
  <si>
    <t>20.Р.94.01</t>
  </si>
  <si>
    <t>20.Р.95</t>
  </si>
  <si>
    <t>20.Р.95.01</t>
  </si>
  <si>
    <t>20.Р.96</t>
  </si>
  <si>
    <t>20.Р.97</t>
  </si>
  <si>
    <t>20.Р.98</t>
  </si>
  <si>
    <t>20.Р.99</t>
  </si>
  <si>
    <t>20.Р.100</t>
  </si>
  <si>
    <t>20LAD50AC001</t>
  </si>
  <si>
    <t>20LAD50AC001_Подгревател високо налягане 5</t>
  </si>
  <si>
    <t>20LAD50AC001_Развиване и демонтиране шпилките на резьома на ПВН-5/комплект/</t>
  </si>
  <si>
    <t>20LAD50AC001_Демонтаж и монтаж на дренажни вентили      ДУ 10, ДУ20 от корпуса на подгревателя.</t>
  </si>
  <si>
    <t xml:space="preserve">20LAD50AC001_Демонтаж  и монтаж на тръбопроводи вход- изход на нивомерната коолонка </t>
  </si>
  <si>
    <t>20LAD50AC001_Демонтаж тръбопровод  на обезпарването</t>
  </si>
  <si>
    <t xml:space="preserve">20LAD50AC001_Демонтаж мембранното съединение </t>
  </si>
  <si>
    <t>20LAD50AC001_Демонтаж  корпуса на подгревателя  посредством специално товарозахващащо приспособление</t>
  </si>
  <si>
    <t>20LAD50AC001_Зачистване до метален блясък на участъци /петна/ по корпуса на подгревателя. Подготовка за контрол на метала на корпуса /капака/</t>
  </si>
  <si>
    <t>20LAD50AC001_Зачистване на заваръчните шевове на корпуса /капака/ за контрол на метала.Подготовка  за контрол на метала на заваръчните съединения.</t>
  </si>
  <si>
    <t>20LAD50AC001_Демонтаж и монтаж на част от защитната обшивка на парохлаждащата зона</t>
  </si>
  <si>
    <t>20LAD50AC001_Подготовка  участъци /петна/от серпентините по питателна вода за контрол на метала/дебелометрия/</t>
  </si>
  <si>
    <t>20LAD50AC001_Дефектовка,установяване и маркиране на серпентините по питателна вода  с намалена дебелина на стената или с дефекти в заваръчния шев към колектора/след извършен контрол на метала и дебелометрия/.Демонтажни и монтажни дейности по серпентините на подгревателя по питателна вода.Подготовка на краищата на новите серпентините за заваряване.Стиковане и заваряване на новите серпентини.Зачистване и подготовка на завръчните шевове  за контрол на метала.</t>
  </si>
  <si>
    <t>20LAD50AC001_Демонтаж и монтаж на серпентини под и в пароохладителната част на подгревателя  за достигане зоната за проверка на блендите.</t>
  </si>
  <si>
    <t>20LAD50AC001_Рязане с ъглошлайф  на заварка Ф245x40.Обработка и подготовка за заварка.</t>
  </si>
  <si>
    <t>20LAD50AC001_Рязане на заварки Ф133x17 и обработка краищата им за последващо заваряване.Заваряване.</t>
  </si>
  <si>
    <t>20LAD50AC001_Демонтаж на износената диафрагма .Обработка на тръбопровода Ф245x40.Изработване на нова диафрагма и заваряване.Термообработка.</t>
  </si>
  <si>
    <t xml:space="preserve">20LAD50AC001_Ревизия на дроселни шайби на  вход питателна вода тръбопровод ф 245x40. </t>
  </si>
  <si>
    <t>20LAD50AC001_ Демонтаж и монтаж на дроселни шайби.Изработване на нова дроселни шайби и заваряване.</t>
  </si>
  <si>
    <t>20LAD50AC001_Зачистване на краищата на колектора  .Подготовка  за контрол на метала на заваръчните съединения.Заваряване.Термообработка.</t>
  </si>
  <si>
    <t>20LAD50AC001_Заваряване на колена Ф32.</t>
  </si>
  <si>
    <t>20LAD50AC001_Подготовка ,монтаж и заваряване на сухари.Зачистване на заварките за контрол на метала.</t>
  </si>
  <si>
    <t>20LAD50AC001_Подготовка ,монтаж и заваряване на хамути Зачистване на заварките за контрол на метала.</t>
  </si>
  <si>
    <t xml:space="preserve">20LAD50AC001_Опресовка /изпитание/на тръбния сноп след ремонта.Изпитание чрез хидравличен тест по питателна вода. Установяване и отстраняване на възникнал пропуск от серпентините /комплект/                </t>
  </si>
  <si>
    <t>20LAD50AC001_Подмяна мембранно съединение/извършва се при необходимост -констатирано износване и намален външен  диаметър на мембранното съединение/-/комплект/</t>
  </si>
  <si>
    <t>20LAD50AC001_Подготовка  елемените  на мембранното съединение за заваряване.Монтаж на капака на  ПВН.</t>
  </si>
  <si>
    <t>20LAD50AC001_Подготовка на шпилките за контрол на метала УЗК на ПВН./комплект/</t>
  </si>
  <si>
    <t xml:space="preserve">20LAD50AC001_Монтаж и стягане на крепежа. Заваряване на мембранното съединение . </t>
  </si>
  <si>
    <t>20LAD60AC001</t>
  </si>
  <si>
    <t>20LAD60AC001_Подгревател високо налягане 6</t>
  </si>
  <si>
    <t>20LAD60AC001_Развиване и демонтиране шпилките на резьома на ПВН-6/комплект/</t>
  </si>
  <si>
    <t>20LAD60AC001_Демонтаж и монтаж на дренажни вентили      ДУ 10, ДУ20 от корпуса на подгревателя.</t>
  </si>
  <si>
    <t xml:space="preserve">20LAD60AC001_Демонтаж  и монтаж на тръбопроводи вход- изход на нивомерната коолонка </t>
  </si>
  <si>
    <t>20LAD60AC001_Демонтаж тръбопровод  на обезпарването</t>
  </si>
  <si>
    <t xml:space="preserve">20LAD60AC001_Демонтаж мембранното съединение </t>
  </si>
  <si>
    <t>20LAD60AC001_Демонтаж  корпуса на подгревателя  посредством специално товарозахващащо приспособление</t>
  </si>
  <si>
    <t>20LAD60AC001_Зачистване до метален блясък на участъци /петна/ по корпуса на подгревателя. Подготовка за контрол на метала на корпуса /капака/</t>
  </si>
  <si>
    <t>20LAD60AC001_Зачистване на заваръчните шевове на корпуса /капака/ за контрол на метала.Подготовка  за контрол на метала на заваръчните съединения.</t>
  </si>
  <si>
    <t xml:space="preserve">20LAD60AC001_Демонтаж и монтаж на  защитните обшивки на парохлаждащата зона </t>
  </si>
  <si>
    <t>20LAD60AC001_Подготовка и зачистване на  участъци /петна/от серпентините по питателна вода за контрол на метала/дебелометрия/</t>
  </si>
  <si>
    <t>20LAD60AC001_Дефектовка,установяване и маркиране на серпентините по питателна вода  с намалена дебелина на стената или с дефекти в заваръчния шев към колектора/след извършен контрол на метала и дебелометрия/.Демонтажни и монтажни дейности по серпентините на подгревателя по питателна вода.Подготовка на краищата на новите серпентините за заваряване.Стиковане и заваряване на новите серпентини.Зачистване и подготовка на завръчните шевове  за контрол на метала.</t>
  </si>
  <si>
    <t>20LAD60AC001_Демонтаж и монтаж на серпентини под и в пароохладителната част на подгревателя  за достигане зоната за проверка на блендите.</t>
  </si>
  <si>
    <t>20LAD60AC001_Рязане с ъглошлайф  на заварка Ф245x40.Обработка и подготовка за заварка.</t>
  </si>
  <si>
    <t>20LAD60AC001_Рязане на заварки Ф133x17 и обработка краищата им за последващо заваряване.Заваряване.</t>
  </si>
  <si>
    <t>20LAD60AC001_Демонтаж на износената диафрагма .Обработка на тръбопровода Ф245x40.Изработване на нова диафрагма и заваряване.Термообработка.</t>
  </si>
  <si>
    <t xml:space="preserve">20LAD60AC001_Ревизия на дроселни шайби на  вход питателна вода тръбопровод ф 245x40. </t>
  </si>
  <si>
    <t xml:space="preserve"> 20LAD60AC001_Демонтаж и монтаж на дроселни шайби.Изработване на нова дроселни шайби и заваряване.</t>
  </si>
  <si>
    <t>20LAD60AC001_Зачистване на краищата на колектора  .Подготовка  за контрол на метала на заваръчните съединения. Заваряване. Термообработка.</t>
  </si>
  <si>
    <t>20LAD60AC001_Подготовка ,монтаж и заваряване на сухари.Зачистване на заварките за контрол на метала.</t>
  </si>
  <si>
    <t>20LAD60AC001_Подготовка ,монтаж и заваряване на хамути Зачистване на заварките за контрол на метала.</t>
  </si>
  <si>
    <t xml:space="preserve">20LAD60AC001_Опресовка /изпитание/на тръбния сноп след ремонта.Изпитание чрез хидравличен тест по питателна вода. Установяване и отстраняване на възникнал пропуск от серпентините/комплект/                </t>
  </si>
  <si>
    <t>20LAD60AC001_Подмяна мембранно съединение/извършва се при необходимост -констатирано износване и намален външен  диаметър на мембранното съединение/-/комплект/</t>
  </si>
  <si>
    <t>20LAD60AC001_Подготовка  елемените  на мембранното съединение за заваряване.Монтаж на капака на  ПВН.</t>
  </si>
  <si>
    <t>20LAD60AC001_Подготовка на шпилките за контрол на метала УЗК на ПВН./комплект/</t>
  </si>
  <si>
    <t xml:space="preserve">20LAD60AC001_Монтаж и стягане на крепежа. Заваряване на мембранното съединение . </t>
  </si>
  <si>
    <t>20LAD70AC001</t>
  </si>
  <si>
    <t>20LAD70AC001_Подгревател високо налягане 7</t>
  </si>
  <si>
    <t>20LAD70AC001_Развиване и демонтиране шпилките на резьома на ПВН-7/комплект/</t>
  </si>
  <si>
    <t>20LAD70AC001_Демонтаж и монтаж на дренажни вентили      ДУ 10, ДУ20 от корпуса на подгревателя.</t>
  </si>
  <si>
    <t xml:space="preserve">20LAD70AC001_Демонтаж  и монтаж на тръбопроводи вход- изход на нивомерната коолонка </t>
  </si>
  <si>
    <t>20LAD70AC001_Демонтаж тръбопровод  на обезпарването</t>
  </si>
  <si>
    <t xml:space="preserve">20LAD70AC001_Демонтаж мембранното съединение </t>
  </si>
  <si>
    <t>20LAD70AC001_Демонтаж  корпуса на подгревателя  посредством специално товарозахващащо приспособление</t>
  </si>
  <si>
    <t>20LAD70AC001_Зачистване до метален блясък на участъци /петна/ по корпуса на подгревателя. Подготовка за контрол на метала на корпуса /капака/</t>
  </si>
  <si>
    <t>20LAD70AC001_Зачистване на заваръчните шевове на корпуса /капака/ за контрол на метала.Подготовка  за контрол на метала на заваръчните съединения.</t>
  </si>
  <si>
    <t>20LAD70AC001_Демонтаж и монтаж на част от защитната обшивка на парохлаждащата зона</t>
  </si>
  <si>
    <t>20LAD70AC001_Подготовка  участъци /петна/от серпентините по питателна вода за контрол на метала/дебелометрия/</t>
  </si>
  <si>
    <t>20LAD70AC001_Дефектовка,установяване и маркиране на серпентините по питателна вода  с намалена дебелина на стената или с дефекти в заваръчния шев към колектора/след извършен контрол на метала и дебелометрия/.Демонтажни и монтажни дейности по серпентините на подгревателя по питателна вода.Подготовка на краищата на новите серпентините за заваряване.Стиковане и заваряване на новите серпентини.Зачистване и подготовка на завръчните шевове  за контрол на метала.</t>
  </si>
  <si>
    <t>20LAD70AC001_Демонтаж и монтаж на серпентини под и в пароохладителната част на подгревателя  за достигане зоната за проверка на блендите.</t>
  </si>
  <si>
    <t>20LAD70AC001_Рязане с ъглошлайф  на заварка Ф245x40.Обработка и подготовка за заварка.</t>
  </si>
  <si>
    <t>20LAD70AC001_Рязане на заварки Ф133x17 и обработка краищата им за последващо заваряване.Заваряване.</t>
  </si>
  <si>
    <t>20LAD70AC001_Демонтаж на износената диафрагма .Обработка на тръбопровода Ф245x40.Изработване на нова диафрагма и заваряване.Термообработка.</t>
  </si>
  <si>
    <t xml:space="preserve">20LAD70AC001_Ревизия на дроселни шайби на  вход питателна вода тръбопровод ф 245x40. </t>
  </si>
  <si>
    <t xml:space="preserve"> 20LAD70AC001_Демонтаж и монтаж на дроселни шайби.Изработване на нова дроселни шайби и заваряване.</t>
  </si>
  <si>
    <t>20LAD70AC001_Зачистване на краищата на колектора  .Подготовка  за контрол на метала на заваръчните съединения.Заваряване.Термообработка.</t>
  </si>
  <si>
    <t>20LAD70AC001_Заваряване на колена Ф32.</t>
  </si>
  <si>
    <t>20LAD70AC001_Подготовка ,монтаж и заваряване на сухари.Зачистване на заварките за контрол на метала.</t>
  </si>
  <si>
    <t>20LAD70AC001_Подготовка ,монтаж и заваряване на хамути Зачистване на заварките за контрол на метала.</t>
  </si>
  <si>
    <t xml:space="preserve">20LAD70AC001_Опресовка /изпитание/на тръбния сноп след ремонта.Изпитание чрез хидравличен тест по питателна вода. Установяване и отстраняване на възникнал пропуск от серпентините/комплект/                </t>
  </si>
  <si>
    <t>20LAD70AC001_Подмяна мембранно съединение/извършва се при необходимост -констатирано износване и намален външен  диаметър на мембранното съединение/-/комплект/</t>
  </si>
  <si>
    <t>20LAD70AC001_Подготовка  елемените  на мембранното съединение за заваряване.Монтаж на капака на  ПВН.</t>
  </si>
  <si>
    <t>20LAD70AC001_Подготовка на шпилките за контрол на метала УЗК на ПВН./комплект/</t>
  </si>
  <si>
    <t xml:space="preserve">20LAD70AC001_Монтаж и стягане на крепежа. Заваряване на мембранното съединение . </t>
  </si>
  <si>
    <t>20LCC40AC001_Подгревател ниско налягане 4</t>
  </si>
  <si>
    <t>20LCC40AC001_Демонтаж и монтаж вентил за  обезвъздушаване на ПНН-4</t>
  </si>
  <si>
    <t>20LCC40AC001_Развиване и демонтиране шпилките на резьома на ПНН-4/комплект/</t>
  </si>
  <si>
    <t>20LCC40AC001_Демонтаж и монтаж капака на ПНН-4</t>
  </si>
  <si>
    <t>20LCC40AC001_Демонтаж и монтаж на тръбния сноп.Ревизия на уплътняващите повърхнини на подгревателя. Зачистване.Подмяна на гарнитурите./комплект/</t>
  </si>
  <si>
    <t>20LCC40AC001_Ревизия на преградните стени на капака на ПНН-4. /комплект/</t>
  </si>
  <si>
    <t>20LCC40AC001_Ремонт преградните стени на капака на ПНН-4./комплект/</t>
  </si>
  <si>
    <t>20LCC40AC001_Монтаж на шпилките на резьома на ПНН-4/комплект/</t>
  </si>
  <si>
    <t>ХИ_СК_Монтаж на заглушка на тръбопровод (20LCH70BR001 DN 150) за собствен кондензат от ПВН 7 към ПВН 6;</t>
  </si>
  <si>
    <t>ХИ_СК_Демонтаж на баланси и монтиране на заглушки на ПВН 6 (20LAD60AA201 и 20LAD60AA202-DN 50)</t>
  </si>
  <si>
    <t>ХИ_СК_Демонтаж на баланси и монтаж на заглушки на ПВН-5 (20LAD50AA201, 20LAD50AA202, 20LAD50AA203, 20LAD50AA204 - DN80)</t>
  </si>
  <si>
    <t>20LBQ10AA101KA01</t>
  </si>
  <si>
    <t>20LBQ10AA101KA01_Задвижка на ПО 1 - DN 150 / PN 50</t>
  </si>
  <si>
    <t>20LBQ10AA101KA01_Демонтаж на актуатора (за електрическите) и визуален оглед за течове</t>
  </si>
  <si>
    <t>20LBQ10AA101KA01_Демонтаж на двунога от корпуса, букса, клинкети от клинкетодържач, главина от двуногата, набивки</t>
  </si>
  <si>
    <t>20LBQ10AA101KA01_Проверка и визуален оглед на лагери (аксиален и радиален), пружини, трапецовидна резба, щок, клинкети, клинкетодържач, втулки на корпус, шпилки и гайки, подложна и притискателна втулка, замерване на буксата спрямо корпуса.</t>
  </si>
  <si>
    <t>20LBQ10AA101KA01_Ремонт на клинкети, лице на втулка на корпус, почистване на щок, букса, гривна и сегменти, подмяна на бронзова гайка и щифтове</t>
  </si>
  <si>
    <t>20LBQ10AA101KA01_Монтаж на клинкети към клинкетодържач и настройка към втулките, букса, набивка, двунога, главина с гайка и малък салник и актуатора (за електрическите)</t>
  </si>
  <si>
    <t>20LBQ20AA101KA01</t>
  </si>
  <si>
    <t>20LBQ20AA101KA01_Задвижка запорна на ПО-2- № 317 към ПВН 6 - DN 250 / PN 40</t>
  </si>
  <si>
    <t>20LBQ20AA101KA01_Демонтаж на капак, клапан от рамо, рамо от ос и стопорни болтове</t>
  </si>
  <si>
    <t>20LBQ20AA101KA01_Проверка и визуален оглед на лице на клапан, лице на корпус, втулки на ос, ос, втулки на рамо, втулки на клапан, стопорни болтове, натегателни полета на капак и корпус</t>
  </si>
  <si>
    <t>20LBQ20AA101KA01_Ремонт на лице на клапан, лице на корпус, подмяна на втулки на ос, ос, втулки на рамо, втулки на клапан, стопорни болтове и рамо</t>
  </si>
  <si>
    <t>20LBQ20AA101KA01_Монтаж на клапан към рамо, рамо към корпус, пренабиване на втулки, капак</t>
  </si>
  <si>
    <t>20LBQ21AA101KA01</t>
  </si>
  <si>
    <t>20LBQ21AA101KA01_Задвижка ПО-2А към ДВН, No. 361 -DN 150 / PN 20- CHEKHOV</t>
  </si>
  <si>
    <t>20LBQ21AA101KA01_Демонтаж на актуатора (за електрическите) и визуален оглед за течове</t>
  </si>
  <si>
    <t>20LBQ21AA101KA01_Демонтаж на двунога от корпуса, букса, клинкети от клинкетодържач, главина от двуногата, набивки</t>
  </si>
  <si>
    <t>20LBQ21AA101KA01_Проверка и визуален оглед на лагери (аксиален и радиален), пружини, трапецовидна резба, щок, клинкети, клинкетодържач, втулки на корпус, шпилки и гайки, подложна и притискателна втулка, замерване на буксата спрямо корпуса.</t>
  </si>
  <si>
    <t>20LBQ21AA101KA01_Ремонт на клинкети, лице на втулка на корпус, почистване на щок, букса, гривна и сегменти, одмяна на бронзова гайка и щифтове (2бр.)</t>
  </si>
  <si>
    <t>20LBQ21AA101KA01_Монтаж на клинкети към клинкетодържач и настройка към втулките, букса, набивка, двунога, главина с гайка и малък салник и актуатора (за електрическите)</t>
  </si>
  <si>
    <t>20LBQ30AA101KA01</t>
  </si>
  <si>
    <t>20LBQ30AA101KA01_Задвижка запорна на ПО-3- № 318 към ПВН 5 - DN 150 / PN 20</t>
  </si>
  <si>
    <t>20LBQ30AA101KA01_Демонтаж на капак, гривна, букса и клапан</t>
  </si>
  <si>
    <t>20LBQ30AA101KA01_Проверка и визуален оглед на клапан, букса, корпус, втулки на корпуса, шилка и гайка, замерване на буксата спрямо корпуса</t>
  </si>
  <si>
    <t>20LBQ30AA101KA01_Ремонт на клапан, втулки на корпуса, почистване на букса, гривна и сегменти</t>
  </si>
  <si>
    <t>20LBQ30AA101KA01_Монтаж на клапан, букса, набивка, гривна и капак</t>
  </si>
  <si>
    <t>20LBQ31AA101KA01</t>
  </si>
  <si>
    <t xml:space="preserve">20LBQ31AA101KA01_Задвижка  пароотбор № 3А </t>
  </si>
  <si>
    <t>20LBQ31AA101KA01_Демонтаж на капак, гривна, букса и клапан</t>
  </si>
  <si>
    <t>20LBQ31AA101KA01_Проверка и визуален оглед на клапан, букса, корпус, втулки на корпуса, шилка и гайка, замерване на буксата спрямо корпуса</t>
  </si>
  <si>
    <t>20LBQ31AA101KA01_Ремонт на клапан, втулки на корпуса, почистване на букса, гривна и сегменти</t>
  </si>
  <si>
    <t>20LBQ31AA101KA01_Монтаж на клапан, букса, набивка, гривна и капак</t>
  </si>
  <si>
    <t>20LAD70AA605KA01</t>
  </si>
  <si>
    <t>20LAD70AA605KA01_Вентил на линията за дрениране на ПВН -DN 50</t>
  </si>
  <si>
    <t>20LAD70AA605KA01_Демонтаж на актуатора и визуален оглед за течове</t>
  </si>
  <si>
    <t>20LAD70AA605KA01_Демонтаж на капак, седло, клапан с щок, решетка, работно лице, стари гатнитури</t>
  </si>
  <si>
    <t>20LAD70AA605KA01_Проверка и визуален оглед на шпилки и гайки, седло, клапан с щок, решетка, работно лице и корпус</t>
  </si>
  <si>
    <t>20LAD70AA605KA01_Ремонт на работно лице и клапан с щок, почистване на седло и решетка</t>
  </si>
  <si>
    <t>20LAD70AA605KA01_Монтаж на работно лице, решетка, седло, капак с щок и и клапан, актуатор</t>
  </si>
  <si>
    <t>20LCH51AA101KA01</t>
  </si>
  <si>
    <t>20LCH51AA101KA01_Задвижка по собствен к-т от ПВН-5 към ДВН -DN 200 / PN 100 - CHEKHOV</t>
  </si>
  <si>
    <t>20LCH51AA101KA01_Демонтаж на актуатора (за електрическите) и визуален оглед за течове</t>
  </si>
  <si>
    <t>20LCH51AA101KA01_Демонтаж на двунога от корпуса, букса, клинкети от клинкетодържач, главина от двуногата, набивки</t>
  </si>
  <si>
    <t>20LCH51AA101KA01_Проверка и визуален оглед на лагери (аксиален и радиален), пружини, трапецовидна резба, щок, клинкети, клинкетодържач, втулки на корпус, шпилки и гайки, подложна и притискателна втулка, замерване на буксата спрямо корпуса.</t>
  </si>
  <si>
    <t>20LCH51AA101KA01_Ремонт на клинкети, лице на втулка на корпус, почистване на щок, букса, гривна и сегменти, одмяна на бронзова гайка и щифтове (2бр.)</t>
  </si>
  <si>
    <t>20LCH51AA101KA01_Монтаж на клинкети към клинкетодържач и настройка към втулките, букса, набивка, двунога, главина с гайка и малък салник и актуатора (за електрическите)</t>
  </si>
  <si>
    <t>20LCH51AA501KA01</t>
  </si>
  <si>
    <t>20LCH51AA501KA01_Задвижка собствен конд. от ПВН за ДВН -DN 200 / PN 100 - CHEKHOV</t>
  </si>
  <si>
    <t>20LCH51AA501KA01_Демонтаж на актуатора (за електрическите) и визуален оглед за течове</t>
  </si>
  <si>
    <t>20LCH51AA501KA01_Демонтаж на двунога от корпуса, букса, клинкети от клинкетодържач, главина от двуногата, набивки</t>
  </si>
  <si>
    <t>20LCH51AA501KA01_Проверка и визуален оглед на лагери (аксиален и радиален), пружини, трапецовидна резба, щок, клинкети, клинкетодържач, втулки на корпус, шпилки и гайки, подложна и притискателна втулка, замерване на буксата спрямо корпуса.</t>
  </si>
  <si>
    <t>20LCH51AA501KA01_Ремонт на клинкети, лице на втулка на корпус, почистване на щок, букса, гривна и сегменти, одмяна на бронзова гайка и щифтове (2бр.)</t>
  </si>
  <si>
    <t>20LCH51AA501KA01_Монтаж на клинкети към клинкетодържач и настройка към втулките, букса, набивка, двунога, главина с гайка и малък салник и актуатора (за електрическите)</t>
  </si>
  <si>
    <t>20LCH51AA501KA01_Демонтаж на капак, гривна, букса и клапан</t>
  </si>
  <si>
    <t>20LCH51AA501KA01_Проверка и визуален оглед на клапан, букса, корпус, втулки на корпуса, шилка и гайка, замерване на буксата спрямо корпуса</t>
  </si>
  <si>
    <t>20LCH51AA501KA01_Ремонт на клапан, втулки на корпуса, почистване на букса, гривна и сегменти</t>
  </si>
  <si>
    <t>20LCH51AA501KA01_Монтаж на клапан, букса, набивка, гривна и капак</t>
  </si>
  <si>
    <t>20LCH61AA101KA01</t>
  </si>
  <si>
    <t>20LCH61AA101KA01_Задвижка запорна на собст.конд. от ПВН 6 към ПВН 5 - DN 150 / PN 40</t>
  </si>
  <si>
    <t>20LCH61AA101KA01_Демонтаж на актуатора (за електрическите) и визуален оглед за течове</t>
  </si>
  <si>
    <t>20LCH61AA101KA01_Демонтаж на двунога от корпуса, букса, клинкети от клинкетодържач, главина от двуногата, набивки</t>
  </si>
  <si>
    <t>20LCH61AA101KA01_Проверка и визуален оглед на лагери (аксиален и радиален), пружини, трапецовидна резба, щок, клинкети, клинкетодържач, втулки на корпус, шпилки и гайки, подложна и притискателна втулка, замерване на буксата спрямо корпуса.</t>
  </si>
  <si>
    <t>20LCH61AA101KA01_Ремонт на клинкети, лице на втулка на корпус, почистване на щок, букса, гривна и сегменти, подмяна на бронзова гайка и щифтове</t>
  </si>
  <si>
    <t>20LCH61AA101KA01_Монтаж на клинкети към клинкетодържач и настройка към втулките, букса, набивка, двунога, главина с гайка и малък салник и актуатора (за електрическите)</t>
  </si>
  <si>
    <t>20LCH62AA101KA01</t>
  </si>
  <si>
    <t>20LCH62AA101KA01_Задвижка запорна на собст.конд. от ПВН 6 към ДВН - DN 150 / PN 40</t>
  </si>
  <si>
    <t>20LCH62AA101KA01_Демонтаж на актуатора (за електрическите) и визуален оглед за течове</t>
  </si>
  <si>
    <t>20LCH62AA101KA01_Демонтаж на двунога от корпуса, букса, клинкети от клинкетодържач, главина от двуногата, набивки</t>
  </si>
  <si>
    <t>20LCH62AA101KA01_Проверка и визуален оглед на лагери (аксиален и радиален), пружини, трапецовидна резба, щок, клинкети, клинкетодържач, втулки на корпус, шпилки и гайки, подложна и притискателна втулка, замерване на буксата спрямо корпуса.</t>
  </si>
  <si>
    <t>20LCH62AA101KA01_Ремонт на клинкети, лице на втулка на корпус, почистване на щок, букса, гривна и сегменти, подмяна на бронзова гайка и щифтове</t>
  </si>
  <si>
    <t>20LCH62AA101KA01_Монтаж на клинкети към клинкетодържач и настройка към втулките, букса, набивка, двунога, главина с гайка и малък салник и актуатора (за електрическите)</t>
  </si>
  <si>
    <t>20LCJ42AA102</t>
  </si>
  <si>
    <t>20LCJ42AA102_Байпас на ПНН 4 по собствен кондензат- DN 150 / PN 20</t>
  </si>
  <si>
    <t>20LCJ42AA102_Демонтаж на актуатора (за електрическите) и визуален оглед за течове</t>
  </si>
  <si>
    <t>20LCJ42AA102_Демонтаж на двунога от корпуса, букса, клинкети от клинкетодържач, главина от двуногата, набивки</t>
  </si>
  <si>
    <t>20LCJ42AA102_Проверка и визуален оглед на лагери (аксиален и радиален), пружини, трапецовидна резба, щок, клинкети, клинкетодържач, втулки на корпус, шпилки и гайки, подложна и притискателна втулка, замерване на буксата спрямо корпуса.</t>
  </si>
  <si>
    <t>20LCJ42AA102_Ремонт на клинкети, лице на втулка на корпус, почистване на щок, букса, гривна и сегменти, подмяна на бронзова гайка и щифтове</t>
  </si>
  <si>
    <t>20LCJ42AA102_Монтаж на клинкети към клинкетодържач и настройка към втулките, букса, набивка, двунога, главина с гайка и малък салник и актуатора (за електрическите)</t>
  </si>
  <si>
    <t>20LCJ43AA101KA01</t>
  </si>
  <si>
    <t>20LCJ43AA101KA01_Задвижка по собствен кондензат от ПВН-5 към ПНН-4, № 326 - DN 150 / PN 25</t>
  </si>
  <si>
    <t>20LCJ43AA101KA01_Демонтаж на актуатора (за електрическите) и визуален оглед за течове</t>
  </si>
  <si>
    <t>20LCJ43AA101KA01_Демонтаж на двунога от корпуса, букса, клинкети от клинкетодържач, главина от двуногата, набивки</t>
  </si>
  <si>
    <t>20LCJ43AA101KA01_Проверка и визуален оглед на лагери (аксиален и радиален), пружини, трапецовидна резба, щок, клинкети, клинкетодържач, втулки на корпус, шпилки и гайки, подложна и притискателна втулка, замерване на буксата спрямо корпуса.</t>
  </si>
  <si>
    <t>20LCJ43AA101KA01_Ремонт на клинкети, лице на втулка на корпус, почистване на щок, букса, гривна и сегменти, подмяна на бронзова гайка и щифтове</t>
  </si>
  <si>
    <t>20LCJ43AA101KA01_Монтаж на клинкети към клинкетодържач и настройка към втулките, букса, набивка, двунога, главина с гайка и малък салник и актуатора (за електрическите)</t>
  </si>
  <si>
    <t>20LAB38AA101KA01</t>
  </si>
  <si>
    <t>20LAB38AA101KA01_Зап.задвижка на вход ПВН  (по пит.вода) -DN 250 / PN 230 - CHEKHOV</t>
  </si>
  <si>
    <t>20LAB38AA101KA01_Демонтаж на актуатора (за електрическите) и визуален оглед за течове</t>
  </si>
  <si>
    <t>20LAB38AA101KA01_Демонтаж на двунога от корпуса, букса, клинкети от клинкетодържач, главина от двуногата, набивки</t>
  </si>
  <si>
    <t>20LAB38AA101KA01_Проверка и визуален оглед на лагери (аксиален и радиален), пружини, трапецовидна резба, щок, клинкети, клинкетодържач, втулки на корпус, шпилки и гайки, подложна и притискателна втулка, замерване на буксата спрямо корпуса.</t>
  </si>
  <si>
    <t>20LAB38AA101KA01_Ремонт на клинкети, лице на втулка на корпус, почистване на щок, букса, гривна и сегменти, подмяна на бронзова гайка и щифтове (2бр.)</t>
  </si>
  <si>
    <t>20LAB38AA101KA01_Монтаж на клинкети към клинкетодържач и настройка към втулките, букса, набивка, двунога, главина с гайка и малък салник и актуатора (за електрическите)</t>
  </si>
  <si>
    <t>20LAB38AA104KA01</t>
  </si>
  <si>
    <t>20LAB38AA104KA01_Запорна ел.задвижка на изход от  ПВН 7 по питателна вода - № 204 -DN 250 / PN 230 - CHEKHOV</t>
  </si>
  <si>
    <t>20LAB38AA104KA01_Демонтаж на актуатора (за електрическите) и визуален оглед за течове</t>
  </si>
  <si>
    <t>20LAB38AA104KA01_Демонтаж на двунога от корпуса, букса, клинкети от клинкетодържач, главина от двуногата, набивки</t>
  </si>
  <si>
    <t>20LAB38AA104KA01_Проверка и визуален оглед на лагери (аксиален и радиален), пружини, трапецовидна резба, щок, клинкети, клинкетодържач, втулки на корпус, шпилки и гайки, подложна и притискателна втулка, замерване на буксата спрямо корпуса.</t>
  </si>
  <si>
    <t>20LAB38AA104KA01_Ремонт на клинкети, лице на втулка на корпус, почистване на щок, букса, гривна и сегменти, подмяна на бронзова гайка и щифтове (2бр.)</t>
  </si>
  <si>
    <t>20LAB38AA104KA01_Монтаж на клинкети към клинкетодържач и настройка към втулките, букса, набивка, двунога, главина с гайка и малък салник и актуатора (за електрическите)</t>
  </si>
  <si>
    <t>20LAD60AA201</t>
  </si>
  <si>
    <t>20LAD60AA201_Баланс на ПВН 6</t>
  </si>
  <si>
    <t>20LAD60AA201_Ревизия и ремонт</t>
  </si>
  <si>
    <t>20LAD60AA201_Настройка</t>
  </si>
  <si>
    <t>20LAD60AA201_Монтаж</t>
  </si>
  <si>
    <t>20LAD60AA202</t>
  </si>
  <si>
    <t>20LAD60AA202_Баланс на ПВН 6</t>
  </si>
  <si>
    <t>20LAD60AA202_Ревизия и ремонт</t>
  </si>
  <si>
    <t>20LAD60AA202_Настройка</t>
  </si>
  <si>
    <t>20LAD60AA202_Монтаж</t>
  </si>
  <si>
    <t>20LAD50AA201</t>
  </si>
  <si>
    <t>20LAD50AA201_Баланс на ПВН 5</t>
  </si>
  <si>
    <t>20LAD50AA201_Ревизия и ремонт</t>
  </si>
  <si>
    <t>20LAD50AA201_Настройка</t>
  </si>
  <si>
    <t>20LAD50AA201_Монтаж</t>
  </si>
  <si>
    <t>20LAD50AA202</t>
  </si>
  <si>
    <t>20LAD50AA202_Баланс на ПВН 5</t>
  </si>
  <si>
    <t>20LAD50AA202_Ревизия и ремонт</t>
  </si>
  <si>
    <t>20LAD50AA202_Настройка</t>
  </si>
  <si>
    <t>20LAD50AA202_Монтаж</t>
  </si>
  <si>
    <t>20LAD50AA203</t>
  </si>
  <si>
    <t>20LAD50AA203_Баланс на ПВН 5</t>
  </si>
  <si>
    <t>20LAD50AA203_Ревизия и ремонт</t>
  </si>
  <si>
    <t>20LAD50AA203_Настройка</t>
  </si>
  <si>
    <t>20LAD50AA203_Монтаж</t>
  </si>
  <si>
    <t>20LAD50AA204</t>
  </si>
  <si>
    <t>20LAD50AA204_Баланс на ПВН 5</t>
  </si>
  <si>
    <t>20LAD50AA204_Ревизия и ремонт</t>
  </si>
  <si>
    <t>20LAD50AA204_Настройка</t>
  </si>
  <si>
    <t>20LAD50AA204_Монтаж</t>
  </si>
  <si>
    <t>20LCH50AA601</t>
  </si>
  <si>
    <t>20LCH50AA601_Дренажен вентил по собствен кондензат на ПВН-5 (DN20)</t>
  </si>
  <si>
    <t>20LCH50AA601_Ревизия,ремонт/Подмяна</t>
  </si>
  <si>
    <t>20LCH50AA602</t>
  </si>
  <si>
    <t>20LCH50AA602_Дренажен вентил по собствен кондензат на ПВН-5 (DN20)</t>
  </si>
  <si>
    <t>20LCH50AA602_Ревизия,ремонт/Подмяна</t>
  </si>
  <si>
    <t>20LCH50AA603</t>
  </si>
  <si>
    <t>20LCH50AA603_Дренажен вентил по собствен кондензат на ПВН-5 (DN20)</t>
  </si>
  <si>
    <t>20LCH50AA603_Ревизия,ремонт/Подмяна</t>
  </si>
  <si>
    <t>20LCH50AA604</t>
  </si>
  <si>
    <t>20LCH50AA604_Дренажен вентил по собствен кондензат на ПВН-5 (DN20)</t>
  </si>
  <si>
    <t>20LCH50AA604_Ревизия,ремонт/Подмяна</t>
  </si>
  <si>
    <t>20LCH60AA601</t>
  </si>
  <si>
    <t>20LCH60AA601_Дренажен вентил по собствен кондензат на ПВН-6 (DN20)</t>
  </si>
  <si>
    <t>20LCH60AA601_Ревизия,ремонт/Подмяна</t>
  </si>
  <si>
    <t>20LCH60AA602</t>
  </si>
  <si>
    <t>20LCH60AA602_Дренажен вентил по собствен кондензат на ПВН-6 (DN20)</t>
  </si>
  <si>
    <t>20LCH60AA602_Ревизия,ремонт/Подмяна</t>
  </si>
  <si>
    <t>20LCH60AA603</t>
  </si>
  <si>
    <t>20LCH60AA603_Дренажен вентил по собствен кондензат на ПВН-6 (DN20)</t>
  </si>
  <si>
    <t>20LCH60AA603_Ревизия,ремонт/Подмяна</t>
  </si>
  <si>
    <t>20LCH60AA604</t>
  </si>
  <si>
    <t>20LCH60AA604_Дренажен вентил по собствен кондензат на ПВН-6 (DN20)</t>
  </si>
  <si>
    <t>20LCH60AA604_Ревизия,ремонт/Подмяна</t>
  </si>
  <si>
    <t>20LCH70AA601</t>
  </si>
  <si>
    <t>20LCH70AA601_Дренажен вентил по собствен кондензат на ПВН-7 (DN20)</t>
  </si>
  <si>
    <t>20LCH70AA601_Ревизия,ремонт/Подмяна</t>
  </si>
  <si>
    <t>20LCH70AA602</t>
  </si>
  <si>
    <t>20LCH70AA602_Дренажен вентил по собствен кондензат на ПВН-7 (DN20)</t>
  </si>
  <si>
    <t>20LCH70AA602_Ревизия,ремонт/Подмяна</t>
  </si>
  <si>
    <t>20LCH70AA603</t>
  </si>
  <si>
    <t>20LCH70AA603_Дренажен вентил по собствен кондензат на ПВН-7 (DN20)</t>
  </si>
  <si>
    <t>20LCH70AA603_Ревизия,ремонт/Подмяна</t>
  </si>
  <si>
    <t>20LCH70AA604</t>
  </si>
  <si>
    <t>20LCH70AA604_Дренажен вентил по собствен кондензат на ПВН-7 (DN20)</t>
  </si>
  <si>
    <t>20LCH70AA604_Ревизия,ремонт/Подмяна</t>
  </si>
  <si>
    <t>20LAD60AA567</t>
  </si>
  <si>
    <t>20LAD60AA567_ Вентил преливен  на ПВН-6 (DN 15)</t>
  </si>
  <si>
    <t>20LAD60AA567_Ревизия,ремонт/Подмяна</t>
  </si>
  <si>
    <t>20LAD60AA568</t>
  </si>
  <si>
    <t>20LAD60AA568_Вентил преливен  на ПВН-6 (DN 15)</t>
  </si>
  <si>
    <t>20LAD60AA568_Ревизия,ремонт/Подмяна</t>
  </si>
  <si>
    <t>20LAD70AA567</t>
  </si>
  <si>
    <t>20LAD70AA567_Вентил преливен на ПВН-7 (DN 15)</t>
  </si>
  <si>
    <t>20LAD70AA567_Ревизия,ремонт/Подмяна</t>
  </si>
  <si>
    <t>20LAD70AA568</t>
  </si>
  <si>
    <t>20LAD70AA568_Вентил преливен на ПВН-7 (DN 15)</t>
  </si>
  <si>
    <t>20LAD70AA568__Ревизия,ремонт/Подмяна</t>
  </si>
  <si>
    <t>20LAD50AA567</t>
  </si>
  <si>
    <t>20LAD50AA567_Вентил преливен на ПВН-5 (DN20)</t>
  </si>
  <si>
    <t>20LAD50AA567_Ревизия,ремонт/Подмяна</t>
  </si>
  <si>
    <t>20LAD50AA568</t>
  </si>
  <si>
    <t>20LAD50AA568_Вентил преливенна ПВН-5 (DN20)</t>
  </si>
  <si>
    <t>20LAD50AA568_Ревизия,ремонт/Подмяна</t>
  </si>
  <si>
    <t>20LBQ30AA601</t>
  </si>
  <si>
    <t>20LBQ30AA601_Вентил за обезвъздушаване на ПВН-5 по собствен кондензат</t>
  </si>
  <si>
    <t>20LBQ30AA601_Ревизия,ремонт/Подмяна</t>
  </si>
  <si>
    <t>20LBQ30AA602</t>
  </si>
  <si>
    <t>20LBQ30AA602_Вентил за обезвъздушаване на ПВН-5 по собствен кондензат</t>
  </si>
  <si>
    <t>20LBQ30AA602_Ревизия,ремонт/Подмяна</t>
  </si>
  <si>
    <t>20LBQ20AA601</t>
  </si>
  <si>
    <t>20LBQ20AA601_Вентил за обезвъздушаване на ПВН-6 по собствен кондензат</t>
  </si>
  <si>
    <t>20LBQ20AA601_Ревизия,ремонт/Подмяна</t>
  </si>
  <si>
    <t>20LBQ20AA602</t>
  </si>
  <si>
    <t>20LBQ20AA602_Вентил за обезвъздушаване на ПВН-6 по собствен кондензат</t>
  </si>
  <si>
    <t>20LBQ20AA602_Ревизия,ремонт/Подмяна</t>
  </si>
  <si>
    <t>20LBQ10AA601</t>
  </si>
  <si>
    <t>20LBQ10AA601_Вентил за обезвъздушаване на ПВН-7 по собствен кондензат</t>
  </si>
  <si>
    <t>20LBQ10AA601_Ревизия,ремонт/Подмяна</t>
  </si>
  <si>
    <t>20LBQ10AA602</t>
  </si>
  <si>
    <t>20LBQ10AA602_Вентил за обезвъздушаване на ПВН-7 по собствен кондензат</t>
  </si>
  <si>
    <t>20LBQ10AA602_Ревизия,ремонт/Подмяна</t>
  </si>
  <si>
    <t>20LAD50AA601</t>
  </si>
  <si>
    <t xml:space="preserve">20LAD50AA601_Вентил за дрениране по собствен кондензат  на ПВН-5 </t>
  </si>
  <si>
    <t>20LAD50AA601_Ревизия,ремонт/Подмяна</t>
  </si>
  <si>
    <t>20LAD50AA602</t>
  </si>
  <si>
    <t xml:space="preserve">20LAD50AA602_Вентил за дрениране по собствен кондензатна ПВН-5 </t>
  </si>
  <si>
    <t>20LAD50AA602_Ревизия,ремонт/Подмяна</t>
  </si>
  <si>
    <t>20LAD50AA603</t>
  </si>
  <si>
    <t xml:space="preserve">20LAD50AA603_Вентил по собствен кондензатна ПВН-5 </t>
  </si>
  <si>
    <t>20LAD50AA603_Ревизия,ремонт/Подмяна</t>
  </si>
  <si>
    <t>20LAD50AA604</t>
  </si>
  <si>
    <t xml:space="preserve">20LAD50AA604_Вентил по собствен кондензатна ПВН-5 </t>
  </si>
  <si>
    <t>20LAD50AA604_Ревизия,ремонт/Подмяна</t>
  </si>
  <si>
    <t>20LAD60AA601</t>
  </si>
  <si>
    <t xml:space="preserve">20LAD60AA601_Вентил за дрениране по собствен кондензат  на ПВН-6 </t>
  </si>
  <si>
    <t>20LAD60AA601_Ревизия,ремонт/Подмяна</t>
  </si>
  <si>
    <t>20LAD60AA602</t>
  </si>
  <si>
    <t xml:space="preserve">20LAD60AA602_Вентил за дрениране по собствен кондензат  на ПВН-6 </t>
  </si>
  <si>
    <t>20LAD60AA602_Ревизия,ремонт/Подмяна</t>
  </si>
  <si>
    <t>20LAD60AA603</t>
  </si>
  <si>
    <t>20LAD60AA603_Вентил по собствен кондензатна ПВН-6</t>
  </si>
  <si>
    <t>20LAD60AA603_Ревизия,ремонт/Подмяна</t>
  </si>
  <si>
    <t>20LAD60AA604</t>
  </si>
  <si>
    <t>20LAD60AA604_Вентил по собствен кондензатна ПВН-6</t>
  </si>
  <si>
    <t>20LAD60AA604_Ревизия,ремонт/Подмяна</t>
  </si>
  <si>
    <t>20LAD70AA601</t>
  </si>
  <si>
    <t xml:space="preserve">20LAD70AA601_Вентил за дрениране по собствен кондензат  на ПВН-7 </t>
  </si>
  <si>
    <t>20LAD70AA601_Ревизия,ремонт/Подмяна</t>
  </si>
  <si>
    <t>20LAD70AA602</t>
  </si>
  <si>
    <t xml:space="preserve">20LAD70AA602_Вентил за дрениране по собствен кондензат на ПВН-7 </t>
  </si>
  <si>
    <t>20LAD70AA602_Ревизия,ремонт/Подмяна</t>
  </si>
  <si>
    <t>20LAD70AA603</t>
  </si>
  <si>
    <t>20LAD70AA603_Вентил по собствен кондензатна ПВН-7</t>
  </si>
  <si>
    <t>20LAD70AA603_Ревизия,ремонт/Подмяна</t>
  </si>
  <si>
    <t>20LAD70AA604</t>
  </si>
  <si>
    <t>20LAD70AA604_Вентил по собствен кондензатна ПВН-7</t>
  </si>
  <si>
    <t>20LAD70AA604_Ревизия,ремонт/Подмяна</t>
  </si>
  <si>
    <t>20LAB38AA501</t>
  </si>
  <si>
    <t>20LAB38AA501_Байпас на ВП-3</t>
  </si>
  <si>
    <t>20LAB38AA501_Ревизия,ремонт/Подмяна</t>
  </si>
  <si>
    <t>20LAB38AA502</t>
  </si>
  <si>
    <t>20LAB38AA502_Байпас на ВП-3</t>
  </si>
  <si>
    <t>20LAB38AA502_Ревизия,ремонт/Подмяна</t>
  </si>
  <si>
    <t>20LAB38AA505</t>
  </si>
  <si>
    <t>20LAB38AA505_Байпас на ВП-4</t>
  </si>
  <si>
    <t>20LAB38AA505_Ревизия,ремонт/Подмяна</t>
  </si>
  <si>
    <t>20LAB38AA506</t>
  </si>
  <si>
    <t>20LAB38AA506_Байпас на ВП-4</t>
  </si>
  <si>
    <t>20LAB38AA506_Ревизия,ремонт/Подмяна</t>
  </si>
  <si>
    <t>20LAB38AA702</t>
  </si>
  <si>
    <t>20LAB38AA702_Възвратен клапан Байпаси  на ВП-4</t>
  </si>
  <si>
    <t>20LAB38AA702_Ревизия,ремонт/Подмяна</t>
  </si>
  <si>
    <t>20LAB38AA609</t>
  </si>
  <si>
    <t>20LAB38AA609_Дренаж на ПВН-5</t>
  </si>
  <si>
    <t>20LAB38AA609_Ревизия,ремонт/Подмяна</t>
  </si>
  <si>
    <t>20LAB38AA610</t>
  </si>
  <si>
    <t>20LAB38AA610_Дренаж на ПВН-5</t>
  </si>
  <si>
    <t>20LAB38AA610_Ревизия,ремонт/Подмяна</t>
  </si>
  <si>
    <t>20LAB38AA603</t>
  </si>
  <si>
    <t>20LAB38AA603_Дренаж на ПВН-6</t>
  </si>
  <si>
    <t>20LAB38AA603_Ревизия,ремонт/Подмяна</t>
  </si>
  <si>
    <t>20LAB38AA604</t>
  </si>
  <si>
    <t>20LAB38AA604_Дренаж на ПВН-6</t>
  </si>
  <si>
    <t>20LAB38AA604_Ревизия,ремонт/Подмяна</t>
  </si>
  <si>
    <t>20LAB38AA605</t>
  </si>
  <si>
    <t>20LAB38AA605_Дренаж на ПВН-7</t>
  </si>
  <si>
    <t>20LAB38AA605_Ревизия,ремонт/Подмяна</t>
  </si>
  <si>
    <t>20LAB38AA606</t>
  </si>
  <si>
    <t>20LAB38AA606_Дренаж на ПВН-7</t>
  </si>
  <si>
    <t>20LAB38AA606_Ревизия,ремонт/Подмяна</t>
  </si>
  <si>
    <t>20LAB38AA611</t>
  </si>
  <si>
    <t>20LAB38AA611_Дренаж на линия 20LAB38BR004</t>
  </si>
  <si>
    <t>20LAB38AA611_Ревизия,ремонт/Подмяна</t>
  </si>
  <si>
    <t>20LAB38AA612</t>
  </si>
  <si>
    <t>20LAB38AA612_Дренаж на линия 20LAB38BR004</t>
  </si>
  <si>
    <t>20LAB38AA612_Ревизия,ремонт/Подмяна</t>
  </si>
  <si>
    <t>20LBQ10AA603</t>
  </si>
  <si>
    <t>20LBQ10AA603_Дренаж собствен кондензат ПВН-7</t>
  </si>
  <si>
    <t>20LBQ10AA603_Ревизия,ремонт/Подмяна</t>
  </si>
  <si>
    <t>20LBQ10AA604</t>
  </si>
  <si>
    <t>20LBQ10AA604_Дренаж собствен кондензат ПВН-7</t>
  </si>
  <si>
    <t>20LBQ10AA604_Ревизия,ремонт/Подмяна</t>
  </si>
  <si>
    <t>20LBQ20AA603</t>
  </si>
  <si>
    <t>20LBQ20AA603_Дренаж собствен кондензат ПВН-6</t>
  </si>
  <si>
    <t>20LBQ20AA603_Ревизия,ремонт/Подмяна</t>
  </si>
  <si>
    <t>20LBQ20AA604</t>
  </si>
  <si>
    <t>20LBQ20AA604_Дренаж собствен кондензат ПВН-6</t>
  </si>
  <si>
    <t>20LBQ20AA604_Ревизия,ремонт/Подмяна</t>
  </si>
  <si>
    <t>20LBQ30AA603</t>
  </si>
  <si>
    <t>20LBQ30AA603_Дренаж собствен кондензат ПВН-5</t>
  </si>
  <si>
    <t>20LBQ30AA603_Ревизия,ремонт/Подмяна</t>
  </si>
  <si>
    <t>20LAB38AA607</t>
  </si>
  <si>
    <t>20LAB38AA607_Общ дренаж на линии 20LAB38BR605 и 20LAB38BR606</t>
  </si>
  <si>
    <t>20LAB38AA607_Ревизия,ремонт/Подмяна</t>
  </si>
  <si>
    <t>20LAB38AA608</t>
  </si>
  <si>
    <t>20LAB38AA608_Общ дренаж на линии 20LAB38BR605 и 20LAB38BR606</t>
  </si>
  <si>
    <t>20LAB38AA608_Ревизия,ремонт/Подмяна</t>
  </si>
  <si>
    <t>20LAB38AA503</t>
  </si>
  <si>
    <t>20LAB38AA503_Дренаж по питателна вода пред ВП-3</t>
  </si>
  <si>
    <t>20LAB38AA503_Ревизия,ремонт/Подмяна DN20</t>
  </si>
  <si>
    <t>20LAB38AA504</t>
  </si>
  <si>
    <t>20LAB38AA504_Дренаж по питателна вода пред ВП-3</t>
  </si>
  <si>
    <t>20LAB38AA504__Ревизия,ремонт/Подмяна DN20</t>
  </si>
  <si>
    <t>20LCC40AC001_Ревизия и подмяна бленда DN 50 - 20MAQ20BP002-между ПНН-4 и ПНН-3  и бленда DN 50 от ПВН-5 към ПВН-4 -20MAQ20BP001</t>
  </si>
  <si>
    <t>20MAM72AC001</t>
  </si>
  <si>
    <t xml:space="preserve">20MAM72AC001_Салников подгревател </t>
  </si>
  <si>
    <t>20MAM72AC001_Развиване и демонтиране шпилките на резьома/комплект/</t>
  </si>
  <si>
    <t>20MAM72AC001_Демонтаж и монтаж капака на ОПУ</t>
  </si>
  <si>
    <t>20MAM72AC001_Демонтаж и монтаж на тръбния сноп.Ревизия на уплътняващите повърхнини на подгревателя. Зачистване.Подмяна на гарнитурите./комплект/</t>
  </si>
  <si>
    <t>20MAM72AC001_Ревизия на преградните стени на капака ./комплект/</t>
  </si>
  <si>
    <t>20MAM72AC001_Ремонт преградните стени на капака ./комплект/</t>
  </si>
  <si>
    <t>20MAM72AC001_Ревизия и подмяна бленда DN 50 - 20MAQ21BP001</t>
  </si>
  <si>
    <t>20MAM72AC001_Монтаж на шпилките на резьома/комплект/</t>
  </si>
  <si>
    <t>ХИ_СК_Монтаж на заглушка на тръбопровод (20MAQ30BR01 DN 50) за  обезвъздушаване от ПВН 7 към ПВН 6;</t>
  </si>
  <si>
    <t>ХИ_СК_Монтаж на заглушка на тръбопровода за обезвъздушаване от ПВН-6 към ПВН-5 (20MAQ30BR002-DN 50);</t>
  </si>
  <si>
    <t>20MAQ20AA501</t>
  </si>
  <si>
    <t>20MAQ20AA501_Обезвъздушаване по собствен кондензат от ПВН-5 към ПНН 4(DN50)</t>
  </si>
  <si>
    <t xml:space="preserve"> 20MAQ20AA501_Ревизия,ремонт/Подмяна</t>
  </si>
  <si>
    <t xml:space="preserve">20MAQ20AA502 </t>
  </si>
  <si>
    <t>20MAQ20AA502 _Байпас вентил към кондензатора на турбината (DN50)</t>
  </si>
  <si>
    <t>20MAQ20AA502_Ревизия,ремонт/Подмяна</t>
  </si>
  <si>
    <t xml:space="preserve"> 20MAQ20AA503</t>
  </si>
  <si>
    <t>20MAQ20AA503 _Байпас вентил към кондензатора на турбината (DN50)</t>
  </si>
  <si>
    <t xml:space="preserve"> 20MAQ20AA503_Ревизия,ремонт/Подмяна</t>
  </si>
  <si>
    <t>20MAL51AA601</t>
  </si>
  <si>
    <t xml:space="preserve">20MAL51AA601_Дренажен вентил след ПО-3 </t>
  </si>
  <si>
    <t>20MAL51AA601_Ревизия,ремонт/Подмяна</t>
  </si>
  <si>
    <t>20MAL51AA502</t>
  </si>
  <si>
    <t xml:space="preserve">20MAL51AA502_Дренажен вентил след ПО-3 </t>
  </si>
  <si>
    <t>20MAL51AA502_Ревизия,ремонт/Подмяна</t>
  </si>
  <si>
    <t>20MAL61AA601</t>
  </si>
  <si>
    <t>20MAL61AA601_Дренажен вентил след ПО-2</t>
  </si>
  <si>
    <t>20MAL61AA601_Ревизия,ремонт/Подмяна</t>
  </si>
  <si>
    <t>20MAL61AA502</t>
  </si>
  <si>
    <t xml:space="preserve">20MAL61AA502_Дренажен вентил по пит.вода от ПВН Клапан към БакПродувки </t>
  </si>
  <si>
    <t>20MAL61AA502_Ревизия,ремонт/Подмяна</t>
  </si>
  <si>
    <t>20MAL71AA601</t>
  </si>
  <si>
    <t>20MAL71AA601_Дренажен вентил след ПО-1</t>
  </si>
  <si>
    <t>20MAL71AA601_Ревизия,ремонт/Подмяна</t>
  </si>
  <si>
    <t>20MAL71AA502</t>
  </si>
  <si>
    <t>20MAL71AA502_Дренажен вентил  след ПО-1  към Бак Продувки</t>
  </si>
  <si>
    <t>20MAL71AA502_Ревизия,ремонт/Подмяна</t>
  </si>
  <si>
    <t>20MAL51AA501</t>
  </si>
  <si>
    <t>20MAL51AA501_Дренажен вентил към кондензатора</t>
  </si>
  <si>
    <t>20MAL51AA501_Ревизия,ремонт/Подмяна</t>
  </si>
  <si>
    <t>20MAL61AA501</t>
  </si>
  <si>
    <t>20MAL61AA501_Дренажен вентил към кондензатора</t>
  </si>
  <si>
    <t>20MAL61AA501_Ревизия,ремонт/Подмяна</t>
  </si>
  <si>
    <t>20MAL71AA501</t>
  </si>
  <si>
    <t>20MAL71AA501_Дренажен вентил към кондензатора</t>
  </si>
  <si>
    <t>20MAL71AA501_Ревизия,ремонт/Подмяна</t>
  </si>
  <si>
    <t>20_</t>
  </si>
  <si>
    <t>20_Технически ръководител</t>
  </si>
  <si>
    <t>20_Монтьор</t>
  </si>
  <si>
    <t>20_Заварчик</t>
  </si>
  <si>
    <t>20_Оксиженист</t>
  </si>
  <si>
    <t>20_Провеждане на 72 часови след ремонтни изпитания на съоръженията.(Общо за цялата група )</t>
  </si>
  <si>
    <t>20.Р.20.04</t>
  </si>
  <si>
    <t>20.Р.21.</t>
  </si>
  <si>
    <t>20.Р.21.04</t>
  </si>
  <si>
    <t>20LAB38AA701KA01</t>
  </si>
  <si>
    <t>20LAB38AA401KA01</t>
  </si>
  <si>
    <t>20LAB38AA401KA01_Автоматичен клапан за защита на ПВН/ Защитно бутало/</t>
  </si>
  <si>
    <t>20LAB38AA701KA01_Стопорен клапан след ПВН  DN250 /PN230 CHEKHOV</t>
  </si>
  <si>
    <t>20LAB38AA401KA01_Демонтаж и пълно разглобяване на автоматичния клапан на ПВН - главината,набивките,стержен ,демонтаж и разглобяване цилиндъра и буталото задвижвано от кондензни помпи.</t>
  </si>
  <si>
    <t>20LAB38AA401KA01_Проверка/дефектовка/и визуален оглед на всички части -букса,пръстени,бутало,стержен,втулки,уплътнителни лица,корпус</t>
  </si>
  <si>
    <t>20LAB38AA401KA01_Ремонт на букса, пръстени, бутало, стержен, втулки, уплътнителни лица, корпус</t>
  </si>
  <si>
    <t>20LAB38AA401KA01_Подмяна набивки и монтаж и сглобяване на автоматичния клапан за защита на ПВН</t>
  </si>
  <si>
    <t>20LAB38AA701KA01_Демонтаж и пълно разглобяване на стопорния  клапан след ПВН</t>
  </si>
  <si>
    <t>20LAB38AA701KA01_Проверка/дефектовка/и визуален оглед на всички части на стопорния клапан.</t>
  </si>
  <si>
    <t>20LAB38AA701KA01_Ремонт ,възстановяване/подмяна/ на износени  части</t>
  </si>
  <si>
    <t>20LAB38AA701KA01_Подмяна набивки и монтаж и сглобяване на стопорния клапан</t>
  </si>
  <si>
    <t>20.Р.22.04</t>
  </si>
  <si>
    <t>20.Р.23.04</t>
  </si>
  <si>
    <t>20.Р.24.04</t>
  </si>
  <si>
    <t>20.Р.24.05</t>
  </si>
  <si>
    <t>20LCH60AA001KA01_Регулираща задвижка за ниво по собствен кондензат   след ПВН-6  DN150/ PN100</t>
  </si>
  <si>
    <t>20LCH50AA001KA01_Регулираща задвижка за ниво по собствен кондензат От ПВН към ДВН-  PARCOL</t>
  </si>
  <si>
    <t>20LCH70AA001KA01_Регулираща задвижка за ниво по собствен кондензат  от ПВН-7 към ПВН-6  DN150/ PN100</t>
  </si>
  <si>
    <t>20LCH60AA001KA01</t>
  </si>
  <si>
    <t>20LCH70AA001KA01</t>
  </si>
  <si>
    <t>20LCH50AA001KA01</t>
  </si>
  <si>
    <t>20.Р.26.02</t>
  </si>
  <si>
    <t>20.Р.26.03</t>
  </si>
  <si>
    <t>20.Р.27.02</t>
  </si>
  <si>
    <t>20.Р.27.03</t>
  </si>
  <si>
    <t>20.Р.28.02</t>
  </si>
  <si>
    <t>20.Р.28.03</t>
  </si>
  <si>
    <t>20.Р.29.02</t>
  </si>
  <si>
    <t>20.Р.29.03</t>
  </si>
  <si>
    <t>20.Р.30.02</t>
  </si>
  <si>
    <t>20.Р.30.03</t>
  </si>
  <si>
    <t>20.Р.35</t>
  </si>
  <si>
    <t>10.Р.40</t>
  </si>
  <si>
    <t>10.Р.48</t>
  </si>
  <si>
    <t>20.Р.82.01</t>
  </si>
  <si>
    <t>20.Р.96.01</t>
  </si>
  <si>
    <t>20.Р.97.01</t>
  </si>
  <si>
    <t>20.Р.98.01</t>
  </si>
  <si>
    <t>20.Р.99.01</t>
  </si>
  <si>
    <t>20.Р.100.01</t>
  </si>
  <si>
    <t>20.Р.101</t>
  </si>
  <si>
    <t>20.Р.102</t>
  </si>
  <si>
    <t>20.Р.103</t>
  </si>
  <si>
    <t>20.Р.104</t>
  </si>
  <si>
    <t>20.Р.105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</si>
  <si>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b/>
        <sz val="11"/>
        <color theme="1"/>
        <rFont val="Calibri"/>
        <family val="2"/>
        <charset val="204"/>
        <scheme val="minor"/>
      </rPr>
      <t xml:space="preserve">
          Основен ремонт на Енерго Блок 2: Ремонт на Подреватели високо налягане 5,6,7, Подгревател ниско налягане -4,  Салников подгревател.                     Хидравлично изпитване на ПВН 5,6 и 7 по собствен кондензат и питателна вода -съгласно квалификационна система  121-141-16 -1                                                                                   от точка 20.Р5.01.01 до 20.Р.105</t>
    </r>
  </si>
  <si>
    <t>20LCH50AA001KA01_Демонтаж на актуатора (за електрическите) и визуален оглед за течове</t>
  </si>
  <si>
    <t>20LCH70AA001KA01_Проверка/дефектовка/и визуален оглед на всички части на регулиращата задвижка- стержен,главина,капаци, втулка.</t>
  </si>
  <si>
    <t>20LCH60AA001KA01_Проверка/дефектовка/и визуален оглед на всички части на регулиращата задвижка- стержен,главина,капаци, втулка.</t>
  </si>
  <si>
    <t>20LCH50AA001KA01_Проверка/дефектовка/и визуален оглед на всички части на регулиращата задвижка- стержен,главина,капаци, втулка.</t>
  </si>
  <si>
    <t>20LCH70AA001KA01_Ремонт ,възстановяване/подмяна/ на износени  части</t>
  </si>
  <si>
    <t>20LCH50AA001KA01_Ремонт ,възстановяване/подмяна/ на износени  части</t>
  </si>
  <si>
    <t>20LCH60AA001KA01_Подмяна набивки и монтаж и сглобяване на регулираща задвижка</t>
  </si>
  <si>
    <t>20LCH70AA001KA01_Подмяна набивки и монтаж и сглобяване на регулираща задвижка</t>
  </si>
  <si>
    <t>20LCH50AA001KA01_Подмяна набивки и монтаж и сглобяване на регулираща задвижка</t>
  </si>
  <si>
    <t>20LCH70AA001KA01_Демонтаж на актуатора (за електрическите) и визуален оглед за течове,демонтаж на задвижващата щанга</t>
  </si>
  <si>
    <t>20LCH70AA001KA01_Демонтаж на набивките ,капаците от корпуса,стержена с главината.</t>
  </si>
  <si>
    <t>20LCH60AA001KA01_Демонтаж на актуатора (за електрическите) и визуален оглед за течове,демонтаж на задвижващата щанга</t>
  </si>
  <si>
    <t>20LCH60AA001KA01_Демонтаж на  набивките ,капаците от корпуса,стержена с главината.</t>
  </si>
  <si>
    <t>20LCH50AA001KA01_Демонтаж на набивките ,капаците от корпуса,стержена с главината.</t>
  </si>
  <si>
    <t>20LCH60AA001KA01__Ремонт ,възстановяване/подмяна/ на износени  части</t>
  </si>
  <si>
    <t xml:space="preserve"> Ремонт на Подреватели високо налягане 5,6,7,Подгревател ниско налягане -4,Салников подгревател.Хидравлично изпитване на ПВН 5,6 и 7 по собствен кондензат и питателна вода -oт точка 20.Р5.01.01 до 20.Р.105</t>
  </si>
  <si>
    <t>20.P4.04.</t>
  </si>
  <si>
    <t>20.P4.04.01</t>
  </si>
  <si>
    <t>20.P4.04.02</t>
  </si>
  <si>
    <t>20.P4.04.03</t>
  </si>
  <si>
    <t>20.P4.04.04</t>
  </si>
  <si>
    <t>20.P4.04.05</t>
  </si>
  <si>
    <t>20.P4.04.06</t>
  </si>
  <si>
    <t>20.P4.04.07</t>
  </si>
  <si>
    <t>20.P4.04.08</t>
  </si>
  <si>
    <t>20.ОПУ.05.</t>
  </si>
  <si>
    <t>20.ОПУ.05.01</t>
  </si>
  <si>
    <t>20.ОПУ.05.02</t>
  </si>
  <si>
    <t>20.ОПУ.05.03</t>
  </si>
  <si>
    <t>20.ОПУ.05.04</t>
  </si>
  <si>
    <t>20.ОПУ.05.05</t>
  </si>
  <si>
    <t>20.ОПУ.05.06</t>
  </si>
  <si>
    <t>20.ОПУ.05.07</t>
  </si>
  <si>
    <t>20.ОПУ.05.08</t>
  </si>
  <si>
    <t>20MAM72AC001_Демонтаж и монтаж вентили за  обезвъздушаване/комплект/</t>
  </si>
  <si>
    <t>20.Р.22.05</t>
  </si>
  <si>
    <t>20.Р.23.05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</si>
</sst>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0" xfId="0" applyNumberFormat="1"/>
    <xf numFmtId="0" fontId="1" fillId="2" borderId="1" xfId="0" applyNumberFormat="1" applyFont="1" applyFill="1" applyBorder="1"/>
    <xf numFmtId="0" fontId="0" fillId="0" borderId="0" xfId="0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0" fillId="0" borderId="0" xfId="0" applyNumberFormat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NumberFormat="1" applyFont="1" applyFill="1" applyBorder="1"/>
    <xf numFmtId="0" fontId="0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/>
    <xf numFmtId="49" fontId="0" fillId="0" borderId="1" xfId="0" applyNumberFormat="1" applyFont="1" applyFill="1" applyBorder="1"/>
    <xf numFmtId="0" fontId="1" fillId="0" borderId="0" xfId="0" applyFont="1" applyFill="1"/>
    <xf numFmtId="0" fontId="0" fillId="0" borderId="0" xfId="0" applyBorder="1" applyAlignment="1">
      <alignment horizontal="center"/>
    </xf>
    <xf numFmtId="0" fontId="0" fillId="0" borderId="1" xfId="0" applyFont="1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/>
    <xf numFmtId="0" fontId="7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3" fillId="0" borderId="1" xfId="0" applyFont="1" applyBorder="1" applyAlignment="1">
      <alignment horizontal="left" vertical="center"/>
    </xf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 applyAlignment="1"/>
    <xf numFmtId="0" fontId="4" fillId="0" borderId="1" xfId="0" applyFont="1" applyBorder="1"/>
    <xf numFmtId="0" fontId="4" fillId="0" borderId="5" xfId="0" applyFont="1" applyBorder="1"/>
    <xf numFmtId="0" fontId="8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1" fillId="2" borderId="1" xfId="0" applyFont="1" applyFill="1" applyBorder="1"/>
    <xf numFmtId="0" fontId="0" fillId="2" borderId="3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12" fillId="2" borderId="1" xfId="0" applyFont="1" applyFill="1" applyBorder="1"/>
    <xf numFmtId="0" fontId="12" fillId="2" borderId="0" xfId="0" applyFont="1" applyFill="1"/>
    <xf numFmtId="49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49" fontId="0" fillId="0" borderId="0" xfId="0" applyNumberFormat="1" applyProtection="1"/>
    <xf numFmtId="0" fontId="0" fillId="0" borderId="0" xfId="0" applyNumberForma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9" fontId="1" fillId="0" borderId="0" xfId="0" applyNumberFormat="1" applyFont="1" applyProtection="1"/>
    <xf numFmtId="0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1" fillId="2" borderId="1" xfId="0" applyFont="1" applyFill="1" applyBorder="1" applyAlignment="1"/>
    <xf numFmtId="0" fontId="0" fillId="0" borderId="1" xfId="0" applyFont="1" applyBorder="1" applyAlignment="1"/>
    <xf numFmtId="0" fontId="2" fillId="0" borderId="4" xfId="0" applyFont="1" applyBorder="1" applyAlignment="1">
      <alignment vertical="center"/>
    </xf>
    <xf numFmtId="0" fontId="0" fillId="0" borderId="0" xfId="0" applyAlignment="1"/>
    <xf numFmtId="0" fontId="0" fillId="0" borderId="0" xfId="0" applyAlignment="1" applyProtection="1"/>
    <xf numFmtId="0" fontId="7" fillId="0" borderId="1" xfId="0" applyFont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0" fillId="0" borderId="0" xfId="0" applyFill="1"/>
    <xf numFmtId="49" fontId="0" fillId="2" borderId="1" xfId="0" applyNumberFormat="1" applyFont="1" applyFill="1" applyBorder="1"/>
    <xf numFmtId="0" fontId="7" fillId="0" borderId="3" xfId="0" applyFont="1" applyBorder="1" applyAlignment="1">
      <alignment horizontal="justify" vertical="center"/>
    </xf>
    <xf numFmtId="0" fontId="6" fillId="2" borderId="1" xfId="0" applyFont="1" applyFill="1" applyBorder="1"/>
    <xf numFmtId="0" fontId="10" fillId="2" borderId="3" xfId="0" applyFont="1" applyFill="1" applyBorder="1" applyAlignment="1">
      <alignment horizontal="justify" vertical="center"/>
    </xf>
    <xf numFmtId="0" fontId="19" fillId="0" borderId="0" xfId="0" applyFont="1" applyFill="1"/>
    <xf numFmtId="49" fontId="19" fillId="0" borderId="1" xfId="0" applyNumberFormat="1" applyFont="1" applyFill="1" applyBorder="1"/>
    <xf numFmtId="0" fontId="0" fillId="0" borderId="3" xfId="0" applyFont="1" applyBorder="1" applyAlignment="1">
      <alignment horizontal="center"/>
    </xf>
    <xf numFmtId="0" fontId="0" fillId="2" borderId="1" xfId="0" applyFont="1" applyFill="1" applyBorder="1" applyAlignment="1">
      <alignment wrapText="1"/>
    </xf>
    <xf numFmtId="0" fontId="14" fillId="0" borderId="1" xfId="0" applyFont="1" applyFill="1" applyBorder="1"/>
    <xf numFmtId="49" fontId="11" fillId="2" borderId="1" xfId="0" applyNumberFormat="1" applyFont="1" applyFill="1" applyBorder="1"/>
    <xf numFmtId="0" fontId="12" fillId="2" borderId="0" xfId="0" applyFont="1" applyFill="1" applyBorder="1"/>
    <xf numFmtId="0" fontId="2" fillId="2" borderId="0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/>
    <xf numFmtId="0" fontId="3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49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NumberFormat="1" applyProtection="1">
      <protection locked="0"/>
    </xf>
    <xf numFmtId="49" fontId="1" fillId="0" borderId="6" xfId="0" applyNumberFormat="1" applyFont="1" applyBorder="1" applyAlignment="1" applyProtection="1">
      <alignment horizontal="center" wrapText="1"/>
      <protection locked="0"/>
    </xf>
    <xf numFmtId="49" fontId="1" fillId="0" borderId="6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6"/>
  <sheetViews>
    <sheetView tabSelected="1" topLeftCell="A386" zoomScaleNormal="100" workbookViewId="0">
      <selection activeCell="F396" sqref="F396"/>
    </sheetView>
  </sheetViews>
  <sheetFormatPr defaultRowHeight="15" x14ac:dyDescent="0.25"/>
  <cols>
    <col min="1" max="1" width="14.7109375" style="14" customWidth="1"/>
    <col min="2" max="2" width="18.7109375" bestFit="1" customWidth="1"/>
    <col min="3" max="3" width="68" style="80" customWidth="1"/>
    <col min="7" max="7" width="13.42578125" style="8" customWidth="1"/>
    <col min="8" max="8" width="0" hidden="1" customWidth="1"/>
    <col min="9" max="10" width="9.140625" style="64"/>
  </cols>
  <sheetData>
    <row r="1" spans="1:10" s="64" customFormat="1" x14ac:dyDescent="0.25">
      <c r="A1" s="107"/>
      <c r="C1" s="108"/>
      <c r="G1" s="109"/>
    </row>
    <row r="2" spans="1:10" s="64" customFormat="1" ht="83.25" customHeight="1" x14ac:dyDescent="0.25">
      <c r="A2" s="110" t="s">
        <v>858</v>
      </c>
      <c r="B2" s="111"/>
      <c r="C2" s="111"/>
      <c r="D2" s="111"/>
      <c r="E2" s="111"/>
      <c r="F2" s="111"/>
      <c r="G2" s="111"/>
    </row>
    <row r="3" spans="1:10" s="4" customFormat="1" ht="30.75" customHeight="1" thickBot="1" x14ac:dyDescent="0.3">
      <c r="A3" s="13" t="s">
        <v>1</v>
      </c>
      <c r="B3" s="11" t="s">
        <v>2</v>
      </c>
      <c r="C3" s="76" t="s">
        <v>3</v>
      </c>
      <c r="D3" s="11" t="s">
        <v>4</v>
      </c>
      <c r="E3" s="11" t="s">
        <v>5</v>
      </c>
      <c r="F3" s="11" t="s">
        <v>6</v>
      </c>
      <c r="G3" s="12" t="s">
        <v>0</v>
      </c>
      <c r="I3" s="112"/>
      <c r="J3" s="112"/>
    </row>
    <row r="4" spans="1:10" ht="60.75" thickTop="1" x14ac:dyDescent="0.25">
      <c r="A4" s="15"/>
      <c r="B4" s="25"/>
      <c r="C4" s="105" t="s">
        <v>874</v>
      </c>
      <c r="D4" s="26"/>
      <c r="E4" s="18"/>
      <c r="F4" s="24"/>
      <c r="G4" s="27">
        <f>SUM(H5:H391)</f>
        <v>0</v>
      </c>
      <c r="H4" s="1"/>
    </row>
    <row r="5" spans="1:10" s="1" customFormat="1" x14ac:dyDescent="0.25">
      <c r="A5" s="15" t="s">
        <v>20</v>
      </c>
      <c r="B5" s="16" t="s">
        <v>358</v>
      </c>
      <c r="C5" s="17" t="s">
        <v>359</v>
      </c>
      <c r="D5" s="16"/>
      <c r="E5" s="16"/>
      <c r="F5" s="16"/>
      <c r="G5" s="9">
        <f>SUM(G6:G31)</f>
        <v>0</v>
      </c>
      <c r="H5" s="1">
        <f>G5</f>
        <v>0</v>
      </c>
      <c r="I5" s="113"/>
      <c r="J5" s="113"/>
    </row>
    <row r="6" spans="1:10" s="1" customFormat="1" ht="30" x14ac:dyDescent="0.25">
      <c r="A6" s="28" t="s">
        <v>21</v>
      </c>
      <c r="B6" s="20"/>
      <c r="C6" s="22" t="s">
        <v>360</v>
      </c>
      <c r="D6" s="5">
        <v>1</v>
      </c>
      <c r="E6" s="6" t="s">
        <v>7</v>
      </c>
      <c r="F6" s="7"/>
      <c r="G6" s="21">
        <f>D6*F6</f>
        <v>0</v>
      </c>
      <c r="I6" s="113"/>
      <c r="J6" s="113"/>
    </row>
    <row r="7" spans="1:10" s="1" customFormat="1" ht="30" customHeight="1" x14ac:dyDescent="0.25">
      <c r="A7" s="28" t="s">
        <v>22</v>
      </c>
      <c r="B7" s="20"/>
      <c r="C7" s="22" t="s">
        <v>361</v>
      </c>
      <c r="D7" s="5">
        <v>6</v>
      </c>
      <c r="E7" s="6" t="s">
        <v>7</v>
      </c>
      <c r="F7" s="7"/>
      <c r="G7" s="21">
        <f>D7*F7</f>
        <v>0</v>
      </c>
      <c r="I7" s="113"/>
      <c r="J7" s="113"/>
    </row>
    <row r="8" spans="1:10" s="1" customFormat="1" ht="30" x14ac:dyDescent="0.25">
      <c r="A8" s="28" t="s">
        <v>23</v>
      </c>
      <c r="B8" s="20"/>
      <c r="C8" s="22" t="s">
        <v>362</v>
      </c>
      <c r="D8" s="5">
        <v>2</v>
      </c>
      <c r="E8" s="6" t="s">
        <v>7</v>
      </c>
      <c r="F8" s="7"/>
      <c r="G8" s="21">
        <f>D8*F8</f>
        <v>0</v>
      </c>
      <c r="I8" s="113"/>
      <c r="J8" s="113"/>
    </row>
    <row r="9" spans="1:10" s="1" customFormat="1" x14ac:dyDescent="0.25">
      <c r="A9" s="28" t="s">
        <v>24</v>
      </c>
      <c r="B9" s="20"/>
      <c r="C9" s="22" t="s">
        <v>363</v>
      </c>
      <c r="D9" s="5">
        <v>1</v>
      </c>
      <c r="E9" s="6" t="s">
        <v>7</v>
      </c>
      <c r="F9" s="7"/>
      <c r="G9" s="21">
        <f>D9*F9</f>
        <v>0</v>
      </c>
      <c r="I9" s="113"/>
      <c r="J9" s="113"/>
    </row>
    <row r="10" spans="1:10" s="1" customFormat="1" x14ac:dyDescent="0.25">
      <c r="A10" s="28" t="s">
        <v>25</v>
      </c>
      <c r="B10" s="20"/>
      <c r="C10" s="22" t="s">
        <v>364</v>
      </c>
      <c r="D10" s="5">
        <v>1</v>
      </c>
      <c r="E10" s="6" t="s">
        <v>7</v>
      </c>
      <c r="F10" s="7"/>
      <c r="G10" s="21">
        <f>D10*F10</f>
        <v>0</v>
      </c>
      <c r="I10" s="113"/>
      <c r="J10" s="113"/>
    </row>
    <row r="11" spans="1:10" ht="30" x14ac:dyDescent="0.25">
      <c r="A11" s="28" t="s">
        <v>26</v>
      </c>
      <c r="B11" s="2"/>
      <c r="C11" s="3" t="s">
        <v>365</v>
      </c>
      <c r="D11" s="5">
        <v>1</v>
      </c>
      <c r="E11" s="6" t="s">
        <v>7</v>
      </c>
      <c r="F11" s="7"/>
      <c r="G11" s="21">
        <f>D11*F11</f>
        <v>0</v>
      </c>
    </row>
    <row r="12" spans="1:10" ht="45" x14ac:dyDescent="0.25">
      <c r="A12" s="28" t="s">
        <v>27</v>
      </c>
      <c r="B12" s="2"/>
      <c r="C12" s="19" t="s">
        <v>366</v>
      </c>
      <c r="D12" s="5">
        <v>100</v>
      </c>
      <c r="E12" s="6" t="s">
        <v>7</v>
      </c>
      <c r="F12" s="7"/>
      <c r="G12" s="21">
        <f>D12*F12</f>
        <v>0</v>
      </c>
    </row>
    <row r="13" spans="1:10" ht="45.75" x14ac:dyDescent="0.3">
      <c r="A13" s="28" t="s">
        <v>28</v>
      </c>
      <c r="B13" s="2"/>
      <c r="C13" s="19" t="s">
        <v>367</v>
      </c>
      <c r="D13" s="5">
        <v>6</v>
      </c>
      <c r="E13" s="74" t="s">
        <v>19</v>
      </c>
      <c r="F13" s="7"/>
      <c r="G13" s="21">
        <f>D13*F13</f>
        <v>0</v>
      </c>
    </row>
    <row r="14" spans="1:10" ht="30" x14ac:dyDescent="0.25">
      <c r="A14" s="28" t="s">
        <v>29</v>
      </c>
      <c r="B14" s="2"/>
      <c r="C14" s="3" t="s">
        <v>368</v>
      </c>
      <c r="D14" s="5">
        <v>4</v>
      </c>
      <c r="E14" s="6" t="s">
        <v>7</v>
      </c>
      <c r="F14" s="7"/>
      <c r="G14" s="21">
        <f>D14*F14</f>
        <v>0</v>
      </c>
    </row>
    <row r="15" spans="1:10" ht="32.25" customHeight="1" x14ac:dyDescent="0.25">
      <c r="A15" s="28" t="s">
        <v>30</v>
      </c>
      <c r="B15" s="2"/>
      <c r="C15" s="3" t="s">
        <v>369</v>
      </c>
      <c r="D15" s="5">
        <v>600</v>
      </c>
      <c r="E15" s="6" t="s">
        <v>7</v>
      </c>
      <c r="F15" s="7"/>
      <c r="G15" s="21">
        <f>D15*F15</f>
        <v>0</v>
      </c>
    </row>
    <row r="16" spans="1:10" ht="121.5" customHeight="1" x14ac:dyDescent="0.25">
      <c r="A16" s="28" t="s">
        <v>31</v>
      </c>
      <c r="B16" s="2"/>
      <c r="C16" s="3" t="s">
        <v>370</v>
      </c>
      <c r="D16" s="5">
        <v>20</v>
      </c>
      <c r="E16" s="6" t="s">
        <v>7</v>
      </c>
      <c r="F16" s="7"/>
      <c r="G16" s="21">
        <f>D16*F16</f>
        <v>0</v>
      </c>
    </row>
    <row r="17" spans="1:10" ht="45" x14ac:dyDescent="0.25">
      <c r="A17" s="28" t="s">
        <v>32</v>
      </c>
      <c r="B17" s="2"/>
      <c r="C17" s="3" t="s">
        <v>371</v>
      </c>
      <c r="D17" s="5">
        <v>12</v>
      </c>
      <c r="E17" s="6" t="s">
        <v>7</v>
      </c>
      <c r="F17" s="7"/>
      <c r="G17" s="21">
        <f>D17*F17</f>
        <v>0</v>
      </c>
    </row>
    <row r="18" spans="1:10" ht="30" x14ac:dyDescent="0.25">
      <c r="A18" s="28" t="s">
        <v>33</v>
      </c>
      <c r="B18" s="2"/>
      <c r="C18" s="3" t="s">
        <v>372</v>
      </c>
      <c r="D18" s="5">
        <v>6</v>
      </c>
      <c r="E18" s="6" t="s">
        <v>7</v>
      </c>
      <c r="F18" s="7"/>
      <c r="G18" s="21">
        <f>D18*F18</f>
        <v>0</v>
      </c>
    </row>
    <row r="19" spans="1:10" ht="30" x14ac:dyDescent="0.25">
      <c r="A19" s="28" t="s">
        <v>34</v>
      </c>
      <c r="B19" s="2"/>
      <c r="C19" s="3" t="s">
        <v>373</v>
      </c>
      <c r="D19" s="5">
        <v>4</v>
      </c>
      <c r="E19" s="6" t="s">
        <v>7</v>
      </c>
      <c r="F19" s="7"/>
      <c r="G19" s="21">
        <f>D19*F19</f>
        <v>0</v>
      </c>
    </row>
    <row r="20" spans="1:10" ht="45" x14ac:dyDescent="0.25">
      <c r="A20" s="28" t="s">
        <v>35</v>
      </c>
      <c r="B20" s="2"/>
      <c r="C20" s="19" t="s">
        <v>374</v>
      </c>
      <c r="D20" s="23">
        <v>4</v>
      </c>
      <c r="E20" s="6" t="s">
        <v>7</v>
      </c>
      <c r="F20" s="7"/>
      <c r="G20" s="21">
        <f>D20*F20</f>
        <v>0</v>
      </c>
    </row>
    <row r="21" spans="1:10" ht="30" x14ac:dyDescent="0.25">
      <c r="A21" s="28" t="s">
        <v>36</v>
      </c>
      <c r="B21" s="2"/>
      <c r="C21" s="3" t="s">
        <v>375</v>
      </c>
      <c r="D21" s="5">
        <v>4</v>
      </c>
      <c r="E21" s="6" t="s">
        <v>7</v>
      </c>
      <c r="F21" s="7"/>
      <c r="G21" s="21">
        <f>D21*F21</f>
        <v>0</v>
      </c>
    </row>
    <row r="22" spans="1:10" ht="30" x14ac:dyDescent="0.25">
      <c r="A22" s="28" t="s">
        <v>37</v>
      </c>
      <c r="B22" s="2"/>
      <c r="C22" s="3" t="s">
        <v>376</v>
      </c>
      <c r="D22" s="5">
        <v>2</v>
      </c>
      <c r="E22" s="6" t="s">
        <v>7</v>
      </c>
      <c r="F22" s="7"/>
      <c r="G22" s="21">
        <f>D22*F22</f>
        <v>0</v>
      </c>
    </row>
    <row r="23" spans="1:10" ht="45" x14ac:dyDescent="0.25">
      <c r="A23" s="28" t="s">
        <v>38</v>
      </c>
      <c r="B23" s="2"/>
      <c r="C23" s="3" t="s">
        <v>377</v>
      </c>
      <c r="D23" s="5">
        <v>2</v>
      </c>
      <c r="E23" s="6" t="s">
        <v>7</v>
      </c>
      <c r="F23" s="7"/>
      <c r="G23" s="21">
        <f>D23*F23</f>
        <v>0</v>
      </c>
    </row>
    <row r="24" spans="1:10" ht="19.5" customHeight="1" x14ac:dyDescent="0.25">
      <c r="A24" s="28" t="s">
        <v>39</v>
      </c>
      <c r="B24" s="2"/>
      <c r="C24" s="3" t="s">
        <v>378</v>
      </c>
      <c r="D24" s="5">
        <v>12</v>
      </c>
      <c r="E24" s="6" t="s">
        <v>7</v>
      </c>
      <c r="F24" s="7"/>
      <c r="G24" s="21">
        <f>D24*F24</f>
        <v>0</v>
      </c>
    </row>
    <row r="25" spans="1:10" ht="39.75" customHeight="1" x14ac:dyDescent="0.25">
      <c r="A25" s="28" t="s">
        <v>40</v>
      </c>
      <c r="B25" s="2"/>
      <c r="C25" s="3" t="s">
        <v>379</v>
      </c>
      <c r="D25" s="5">
        <v>8</v>
      </c>
      <c r="E25" s="6" t="s">
        <v>7</v>
      </c>
      <c r="F25" s="7"/>
      <c r="G25" s="21">
        <f>D25*F25</f>
        <v>0</v>
      </c>
    </row>
    <row r="26" spans="1:10" ht="32.25" customHeight="1" x14ac:dyDescent="0.25">
      <c r="A26" s="28" t="s">
        <v>41</v>
      </c>
      <c r="B26" s="2"/>
      <c r="C26" s="3" t="s">
        <v>380</v>
      </c>
      <c r="D26" s="5">
        <v>4</v>
      </c>
      <c r="E26" s="6" t="s">
        <v>7</v>
      </c>
      <c r="F26" s="7"/>
      <c r="G26" s="21">
        <f>D26*F26</f>
        <v>0</v>
      </c>
    </row>
    <row r="27" spans="1:10" ht="63" customHeight="1" x14ac:dyDescent="0.25">
      <c r="A27" s="28" t="s">
        <v>42</v>
      </c>
      <c r="B27" s="2"/>
      <c r="C27" s="72" t="s">
        <v>381</v>
      </c>
      <c r="D27" s="5">
        <v>1</v>
      </c>
      <c r="E27" s="6" t="s">
        <v>7</v>
      </c>
      <c r="F27" s="7"/>
      <c r="G27" s="21">
        <f>D27*F27</f>
        <v>0</v>
      </c>
    </row>
    <row r="28" spans="1:10" ht="45" customHeight="1" x14ac:dyDescent="0.25">
      <c r="A28" s="28" t="s">
        <v>43</v>
      </c>
      <c r="B28" s="2"/>
      <c r="C28" s="72" t="s">
        <v>382</v>
      </c>
      <c r="D28" s="5">
        <v>1</v>
      </c>
      <c r="E28" s="6" t="s">
        <v>7</v>
      </c>
      <c r="F28" s="7"/>
      <c r="G28" s="21">
        <f>D28*F28</f>
        <v>0</v>
      </c>
    </row>
    <row r="29" spans="1:10" ht="30" x14ac:dyDescent="0.25">
      <c r="A29" s="28" t="s">
        <v>44</v>
      </c>
      <c r="B29" s="2"/>
      <c r="C29" s="72" t="s">
        <v>383</v>
      </c>
      <c r="D29" s="5">
        <v>1</v>
      </c>
      <c r="E29" s="6" t="s">
        <v>7</v>
      </c>
      <c r="F29" s="7"/>
      <c r="G29" s="21">
        <f>D29*F29</f>
        <v>0</v>
      </c>
    </row>
    <row r="30" spans="1:10" ht="30" x14ac:dyDescent="0.25">
      <c r="A30" s="28" t="s">
        <v>45</v>
      </c>
      <c r="B30" s="2"/>
      <c r="C30" s="72" t="s">
        <v>384</v>
      </c>
      <c r="D30" s="5">
        <v>1</v>
      </c>
      <c r="E30" s="6" t="s">
        <v>7</v>
      </c>
      <c r="F30" s="7"/>
      <c r="G30" s="21">
        <f>D30*F30</f>
        <v>0</v>
      </c>
    </row>
    <row r="31" spans="1:10" ht="27" customHeight="1" x14ac:dyDescent="0.25">
      <c r="A31" s="28" t="s">
        <v>46</v>
      </c>
      <c r="B31" s="2"/>
      <c r="C31" s="72" t="s">
        <v>385</v>
      </c>
      <c r="D31" s="5">
        <v>1</v>
      </c>
      <c r="E31" s="6" t="s">
        <v>7</v>
      </c>
      <c r="F31" s="7"/>
      <c r="G31" s="21">
        <f>D31*F31</f>
        <v>0</v>
      </c>
    </row>
    <row r="32" spans="1:10" s="1" customFormat="1" x14ac:dyDescent="0.25">
      <c r="A32" s="15" t="s">
        <v>47</v>
      </c>
      <c r="B32" s="16" t="s">
        <v>386</v>
      </c>
      <c r="C32" s="17" t="s">
        <v>387</v>
      </c>
      <c r="D32" s="16"/>
      <c r="E32" s="18"/>
      <c r="F32" s="16"/>
      <c r="G32" s="9">
        <f>SUM(G33:G57)</f>
        <v>0</v>
      </c>
      <c r="H32" s="1">
        <f>G32</f>
        <v>0</v>
      </c>
      <c r="I32" s="113"/>
      <c r="J32" s="113"/>
    </row>
    <row r="33" spans="1:10" s="1" customFormat="1" ht="30" x14ac:dyDescent="0.25">
      <c r="A33" s="28" t="s">
        <v>48</v>
      </c>
      <c r="B33" s="20"/>
      <c r="C33" s="22" t="s">
        <v>388</v>
      </c>
      <c r="D33" s="5">
        <v>1</v>
      </c>
      <c r="E33" s="6" t="s">
        <v>7</v>
      </c>
      <c r="F33" s="7"/>
      <c r="G33" s="21">
        <f>D33*F33</f>
        <v>0</v>
      </c>
      <c r="H33" s="29"/>
      <c r="I33" s="113"/>
      <c r="J33" s="113"/>
    </row>
    <row r="34" spans="1:10" s="1" customFormat="1" ht="33.75" customHeight="1" x14ac:dyDescent="0.25">
      <c r="A34" s="28" t="s">
        <v>49</v>
      </c>
      <c r="B34" s="20"/>
      <c r="C34" s="22" t="s">
        <v>389</v>
      </c>
      <c r="D34" s="5">
        <v>6</v>
      </c>
      <c r="E34" s="6" t="s">
        <v>7</v>
      </c>
      <c r="F34" s="7"/>
      <c r="G34" s="21">
        <f>D34*F34</f>
        <v>0</v>
      </c>
      <c r="H34" s="29"/>
      <c r="I34" s="113"/>
      <c r="J34" s="113"/>
    </row>
    <row r="35" spans="1:10" s="1" customFormat="1" ht="30" x14ac:dyDescent="0.25">
      <c r="A35" s="28" t="s">
        <v>50</v>
      </c>
      <c r="B35" s="20"/>
      <c r="C35" s="22" t="s">
        <v>390</v>
      </c>
      <c r="D35" s="5">
        <v>2</v>
      </c>
      <c r="E35" s="6" t="s">
        <v>7</v>
      </c>
      <c r="F35" s="7"/>
      <c r="G35" s="21">
        <f>D35*F35</f>
        <v>0</v>
      </c>
      <c r="H35" s="29"/>
      <c r="I35" s="113"/>
      <c r="J35" s="113"/>
    </row>
    <row r="36" spans="1:10" s="1" customFormat="1" x14ac:dyDescent="0.25">
      <c r="A36" s="28" t="s">
        <v>51</v>
      </c>
      <c r="B36" s="20"/>
      <c r="C36" s="22" t="s">
        <v>391</v>
      </c>
      <c r="D36" s="5">
        <v>1</v>
      </c>
      <c r="E36" s="6" t="s">
        <v>7</v>
      </c>
      <c r="F36" s="7"/>
      <c r="G36" s="21">
        <f>D36*F36</f>
        <v>0</v>
      </c>
      <c r="H36" s="29"/>
      <c r="I36" s="113"/>
      <c r="J36" s="113"/>
    </row>
    <row r="37" spans="1:10" s="1" customFormat="1" x14ac:dyDescent="0.25">
      <c r="A37" s="28" t="s">
        <v>52</v>
      </c>
      <c r="B37" s="20"/>
      <c r="C37" s="22" t="s">
        <v>392</v>
      </c>
      <c r="D37" s="5">
        <v>1</v>
      </c>
      <c r="E37" s="6" t="s">
        <v>7</v>
      </c>
      <c r="F37" s="7"/>
      <c r="G37" s="21">
        <f>D37*F37</f>
        <v>0</v>
      </c>
      <c r="H37" s="29"/>
      <c r="I37" s="113"/>
      <c r="J37" s="113"/>
    </row>
    <row r="38" spans="1:10" ht="30" x14ac:dyDescent="0.25">
      <c r="A38" s="28" t="s">
        <v>53</v>
      </c>
      <c r="B38" s="2"/>
      <c r="C38" s="3" t="s">
        <v>393</v>
      </c>
      <c r="D38" s="5">
        <v>1</v>
      </c>
      <c r="E38" s="6" t="s">
        <v>7</v>
      </c>
      <c r="F38" s="7"/>
      <c r="G38" s="21">
        <f>D38*F38</f>
        <v>0</v>
      </c>
      <c r="H38" s="84"/>
    </row>
    <row r="39" spans="1:10" ht="45" x14ac:dyDescent="0.25">
      <c r="A39" s="28" t="s">
        <v>54</v>
      </c>
      <c r="B39" s="2"/>
      <c r="C39" s="3" t="s">
        <v>394</v>
      </c>
      <c r="D39" s="5">
        <v>100</v>
      </c>
      <c r="E39" s="6" t="s">
        <v>7</v>
      </c>
      <c r="F39" s="7"/>
      <c r="G39" s="21">
        <f>D39*F39</f>
        <v>0</v>
      </c>
      <c r="H39" s="84"/>
    </row>
    <row r="40" spans="1:10" ht="45.75" x14ac:dyDescent="0.3">
      <c r="A40" s="28" t="s">
        <v>55</v>
      </c>
      <c r="B40" s="2"/>
      <c r="C40" s="3" t="s">
        <v>395</v>
      </c>
      <c r="D40" s="5">
        <v>6</v>
      </c>
      <c r="E40" s="74" t="s">
        <v>19</v>
      </c>
      <c r="F40" s="7"/>
      <c r="G40" s="21">
        <f>D40*F40</f>
        <v>0</v>
      </c>
      <c r="H40" s="84"/>
    </row>
    <row r="41" spans="1:10" ht="30" x14ac:dyDescent="0.25">
      <c r="A41" s="28" t="s">
        <v>56</v>
      </c>
      <c r="B41" s="2"/>
      <c r="C41" s="3" t="s">
        <v>396</v>
      </c>
      <c r="D41" s="5">
        <v>4</v>
      </c>
      <c r="E41" s="6" t="s">
        <v>7</v>
      </c>
      <c r="F41" s="7"/>
      <c r="G41" s="21">
        <f>D41*F41</f>
        <v>0</v>
      </c>
      <c r="H41" s="84"/>
    </row>
    <row r="42" spans="1:10" ht="38.25" customHeight="1" x14ac:dyDescent="0.25">
      <c r="A42" s="28" t="s">
        <v>57</v>
      </c>
      <c r="B42" s="2"/>
      <c r="C42" s="3" t="s">
        <v>397</v>
      </c>
      <c r="D42" s="5">
        <v>600</v>
      </c>
      <c r="E42" s="6" t="s">
        <v>7</v>
      </c>
      <c r="F42" s="7"/>
      <c r="G42" s="21">
        <f>D42*F42</f>
        <v>0</v>
      </c>
      <c r="H42" s="84"/>
    </row>
    <row r="43" spans="1:10" ht="122.25" customHeight="1" x14ac:dyDescent="0.25">
      <c r="A43" s="28" t="s">
        <v>58</v>
      </c>
      <c r="B43" s="2"/>
      <c r="C43" s="3" t="s">
        <v>398</v>
      </c>
      <c r="D43" s="5">
        <v>20</v>
      </c>
      <c r="E43" s="6" t="s">
        <v>7</v>
      </c>
      <c r="F43" s="7"/>
      <c r="G43" s="21">
        <f>D43*F43</f>
        <v>0</v>
      </c>
      <c r="H43" s="84"/>
    </row>
    <row r="44" spans="1:10" ht="45" x14ac:dyDescent="0.25">
      <c r="A44" s="28" t="s">
        <v>59</v>
      </c>
      <c r="B44" s="2"/>
      <c r="C44" s="3" t="s">
        <v>399</v>
      </c>
      <c r="D44" s="5">
        <v>12</v>
      </c>
      <c r="E44" s="6" t="s">
        <v>7</v>
      </c>
      <c r="F44" s="7"/>
      <c r="G44" s="21">
        <f>D44*F44</f>
        <v>0</v>
      </c>
    </row>
    <row r="45" spans="1:10" ht="30" x14ac:dyDescent="0.25">
      <c r="A45" s="28" t="s">
        <v>60</v>
      </c>
      <c r="B45" s="2"/>
      <c r="C45" s="3" t="s">
        <v>400</v>
      </c>
      <c r="D45" s="5">
        <v>4</v>
      </c>
      <c r="E45" s="6" t="s">
        <v>7</v>
      </c>
      <c r="F45" s="7"/>
      <c r="G45" s="21">
        <f>D45*F45</f>
        <v>0</v>
      </c>
    </row>
    <row r="46" spans="1:10" ht="30" x14ac:dyDescent="0.25">
      <c r="A46" s="28" t="s">
        <v>61</v>
      </c>
      <c r="B46" s="2"/>
      <c r="C46" s="3" t="s">
        <v>401</v>
      </c>
      <c r="D46" s="5">
        <v>2</v>
      </c>
      <c r="E46" s="6" t="s">
        <v>7</v>
      </c>
      <c r="F46" s="7"/>
      <c r="G46" s="21">
        <f>D46*F46</f>
        <v>0</v>
      </c>
    </row>
    <row r="47" spans="1:10" ht="45" x14ac:dyDescent="0.25">
      <c r="A47" s="28" t="s">
        <v>62</v>
      </c>
      <c r="B47" s="2"/>
      <c r="C47" s="19" t="s">
        <v>402</v>
      </c>
      <c r="D47" s="23">
        <v>2</v>
      </c>
      <c r="E47" s="6" t="s">
        <v>7</v>
      </c>
      <c r="F47" s="7"/>
      <c r="G47" s="21">
        <f>D47*F47</f>
        <v>0</v>
      </c>
    </row>
    <row r="48" spans="1:10" ht="30" x14ac:dyDescent="0.25">
      <c r="A48" s="28" t="s">
        <v>63</v>
      </c>
      <c r="B48" s="2"/>
      <c r="C48" s="3" t="s">
        <v>403</v>
      </c>
      <c r="D48" s="5">
        <v>2</v>
      </c>
      <c r="E48" s="6" t="s">
        <v>7</v>
      </c>
      <c r="F48" s="7"/>
      <c r="G48" s="21">
        <f>D48*F48</f>
        <v>0</v>
      </c>
    </row>
    <row r="49" spans="1:10" ht="30" x14ac:dyDescent="0.25">
      <c r="A49" s="28" t="s">
        <v>64</v>
      </c>
      <c r="B49" s="2"/>
      <c r="C49" s="3" t="s">
        <v>404</v>
      </c>
      <c r="D49" s="5">
        <v>2</v>
      </c>
      <c r="E49" s="6" t="s">
        <v>7</v>
      </c>
      <c r="F49" s="7"/>
      <c r="G49" s="21">
        <f>D49*F49</f>
        <v>0</v>
      </c>
    </row>
    <row r="50" spans="1:10" ht="45" x14ac:dyDescent="0.25">
      <c r="A50" s="28" t="s">
        <v>65</v>
      </c>
      <c r="B50" s="2"/>
      <c r="C50" s="3" t="s">
        <v>405</v>
      </c>
      <c r="D50" s="5">
        <v>2</v>
      </c>
      <c r="E50" s="6" t="s">
        <v>7</v>
      </c>
      <c r="F50" s="7"/>
      <c r="G50" s="21">
        <f>D50*F50</f>
        <v>0</v>
      </c>
    </row>
    <row r="51" spans="1:10" ht="36.75" customHeight="1" x14ac:dyDescent="0.25">
      <c r="A51" s="28" t="s">
        <v>66</v>
      </c>
      <c r="B51" s="2"/>
      <c r="C51" s="3" t="s">
        <v>406</v>
      </c>
      <c r="D51" s="5">
        <v>8</v>
      </c>
      <c r="E51" s="6" t="s">
        <v>7</v>
      </c>
      <c r="F51" s="7"/>
      <c r="G51" s="21">
        <f>D51*F51</f>
        <v>0</v>
      </c>
    </row>
    <row r="52" spans="1:10" ht="36.75" customHeight="1" x14ac:dyDescent="0.25">
      <c r="A52" s="28" t="s">
        <v>67</v>
      </c>
      <c r="B52" s="2"/>
      <c r="C52" s="3" t="s">
        <v>407</v>
      </c>
      <c r="D52" s="5">
        <v>4</v>
      </c>
      <c r="E52" s="6" t="s">
        <v>7</v>
      </c>
      <c r="F52" s="7"/>
      <c r="G52" s="21">
        <f>D52*F52</f>
        <v>0</v>
      </c>
    </row>
    <row r="53" spans="1:10" ht="63" customHeight="1" x14ac:dyDescent="0.25">
      <c r="A53" s="28" t="s">
        <v>68</v>
      </c>
      <c r="B53" s="2"/>
      <c r="C53" s="72" t="s">
        <v>408</v>
      </c>
      <c r="D53" s="5">
        <v>1</v>
      </c>
      <c r="E53" s="6" t="s">
        <v>7</v>
      </c>
      <c r="F53" s="7"/>
      <c r="G53" s="21">
        <f>D53*F53</f>
        <v>0</v>
      </c>
    </row>
    <row r="54" spans="1:10" ht="51" customHeight="1" x14ac:dyDescent="0.25">
      <c r="A54" s="28" t="s">
        <v>69</v>
      </c>
      <c r="B54" s="2"/>
      <c r="C54" s="72" t="s">
        <v>409</v>
      </c>
      <c r="D54" s="5">
        <v>1</v>
      </c>
      <c r="E54" s="6" t="s">
        <v>7</v>
      </c>
      <c r="F54" s="7"/>
      <c r="G54" s="21">
        <f>D54*F54</f>
        <v>0</v>
      </c>
    </row>
    <row r="55" spans="1:10" ht="33" customHeight="1" x14ac:dyDescent="0.25">
      <c r="A55" s="28" t="s">
        <v>70</v>
      </c>
      <c r="B55" s="2"/>
      <c r="C55" s="72" t="s">
        <v>410</v>
      </c>
      <c r="D55" s="5">
        <v>1</v>
      </c>
      <c r="E55" s="6" t="s">
        <v>7</v>
      </c>
      <c r="F55" s="7"/>
      <c r="G55" s="21">
        <f>D55*F55</f>
        <v>0</v>
      </c>
    </row>
    <row r="56" spans="1:10" ht="30" x14ac:dyDescent="0.25">
      <c r="A56" s="28" t="s">
        <v>71</v>
      </c>
      <c r="B56" s="2"/>
      <c r="C56" s="72" t="s">
        <v>411</v>
      </c>
      <c r="D56" s="5">
        <v>1</v>
      </c>
      <c r="E56" s="6" t="s">
        <v>7</v>
      </c>
      <c r="F56" s="7"/>
      <c r="G56" s="21">
        <f>D56*F56</f>
        <v>0</v>
      </c>
    </row>
    <row r="57" spans="1:10" ht="31.5" customHeight="1" x14ac:dyDescent="0.25">
      <c r="A57" s="28" t="s">
        <v>72</v>
      </c>
      <c r="B57" s="2"/>
      <c r="C57" s="72" t="s">
        <v>412</v>
      </c>
      <c r="D57" s="5">
        <v>1</v>
      </c>
      <c r="E57" s="6" t="s">
        <v>7</v>
      </c>
      <c r="F57" s="7"/>
      <c r="G57" s="21">
        <f>D57*F57</f>
        <v>0</v>
      </c>
    </row>
    <row r="58" spans="1:10" s="1" customFormat="1" x14ac:dyDescent="0.25">
      <c r="A58" s="15" t="s">
        <v>73</v>
      </c>
      <c r="B58" s="16" t="s">
        <v>413</v>
      </c>
      <c r="C58" s="17" t="s">
        <v>414</v>
      </c>
      <c r="D58" s="16"/>
      <c r="E58" s="18"/>
      <c r="F58" s="16"/>
      <c r="G58" s="9">
        <f>SUM(G59:G84)</f>
        <v>0</v>
      </c>
      <c r="H58" s="1">
        <f>G58</f>
        <v>0</v>
      </c>
      <c r="I58" s="113"/>
      <c r="J58" s="113"/>
    </row>
    <row r="59" spans="1:10" s="1" customFormat="1" ht="30" x14ac:dyDescent="0.25">
      <c r="A59" s="28" t="s">
        <v>74</v>
      </c>
      <c r="B59" s="20"/>
      <c r="C59" s="22" t="s">
        <v>415</v>
      </c>
      <c r="D59" s="5">
        <v>1</v>
      </c>
      <c r="E59" s="6" t="s">
        <v>7</v>
      </c>
      <c r="F59" s="7"/>
      <c r="G59" s="21">
        <f>D59*F59</f>
        <v>0</v>
      </c>
      <c r="I59" s="113"/>
      <c r="J59" s="113"/>
    </row>
    <row r="60" spans="1:10" s="1" customFormat="1" ht="33.75" customHeight="1" x14ac:dyDescent="0.25">
      <c r="A60" s="28" t="s">
        <v>75</v>
      </c>
      <c r="B60" s="20"/>
      <c r="C60" s="22" t="s">
        <v>416</v>
      </c>
      <c r="D60" s="5">
        <v>6</v>
      </c>
      <c r="E60" s="6" t="s">
        <v>7</v>
      </c>
      <c r="F60" s="7"/>
      <c r="G60" s="21">
        <f>D60*F60</f>
        <v>0</v>
      </c>
      <c r="I60" s="113"/>
      <c r="J60" s="113"/>
    </row>
    <row r="61" spans="1:10" s="1" customFormat="1" ht="30" x14ac:dyDescent="0.25">
      <c r="A61" s="28" t="s">
        <v>76</v>
      </c>
      <c r="B61" s="20"/>
      <c r="C61" s="22" t="s">
        <v>417</v>
      </c>
      <c r="D61" s="5">
        <v>2</v>
      </c>
      <c r="E61" s="6" t="s">
        <v>7</v>
      </c>
      <c r="F61" s="7"/>
      <c r="G61" s="21">
        <f>D61*F61</f>
        <v>0</v>
      </c>
      <c r="I61" s="113"/>
      <c r="J61" s="113"/>
    </row>
    <row r="62" spans="1:10" s="1" customFormat="1" x14ac:dyDescent="0.25">
      <c r="A62" s="28" t="s">
        <v>77</v>
      </c>
      <c r="B62" s="20"/>
      <c r="C62" s="22" t="s">
        <v>418</v>
      </c>
      <c r="D62" s="5">
        <v>1</v>
      </c>
      <c r="E62" s="6" t="s">
        <v>7</v>
      </c>
      <c r="F62" s="7"/>
      <c r="G62" s="21">
        <f>D62*F62</f>
        <v>0</v>
      </c>
      <c r="I62" s="113"/>
      <c r="J62" s="113"/>
    </row>
    <row r="63" spans="1:10" s="1" customFormat="1" x14ac:dyDescent="0.25">
      <c r="A63" s="28" t="s">
        <v>78</v>
      </c>
      <c r="B63" s="20"/>
      <c r="C63" s="22" t="s">
        <v>419</v>
      </c>
      <c r="D63" s="5">
        <v>1</v>
      </c>
      <c r="E63" s="6" t="s">
        <v>7</v>
      </c>
      <c r="F63" s="7"/>
      <c r="G63" s="21">
        <f>D63*F63</f>
        <v>0</v>
      </c>
      <c r="I63" s="113"/>
      <c r="J63" s="113"/>
    </row>
    <row r="64" spans="1:10" ht="30" x14ac:dyDescent="0.25">
      <c r="A64" s="28" t="s">
        <v>79</v>
      </c>
      <c r="B64" s="2"/>
      <c r="C64" s="3" t="s">
        <v>420</v>
      </c>
      <c r="D64" s="5">
        <v>1</v>
      </c>
      <c r="E64" s="6" t="s">
        <v>7</v>
      </c>
      <c r="F64" s="7"/>
      <c r="G64" s="21">
        <f>D64*F64</f>
        <v>0</v>
      </c>
    </row>
    <row r="65" spans="1:7" ht="45" x14ac:dyDescent="0.25">
      <c r="A65" s="28" t="s">
        <v>80</v>
      </c>
      <c r="B65" s="2"/>
      <c r="C65" s="3" t="s">
        <v>421</v>
      </c>
      <c r="D65" s="5">
        <v>100</v>
      </c>
      <c r="E65" s="6" t="s">
        <v>7</v>
      </c>
      <c r="F65" s="7"/>
      <c r="G65" s="21">
        <f>D65*F65</f>
        <v>0</v>
      </c>
    </row>
    <row r="66" spans="1:7" ht="45.75" x14ac:dyDescent="0.3">
      <c r="A66" s="28" t="s">
        <v>81</v>
      </c>
      <c r="B66" s="2"/>
      <c r="C66" s="3" t="s">
        <v>422</v>
      </c>
      <c r="D66" s="5">
        <v>6</v>
      </c>
      <c r="E66" s="74" t="s">
        <v>19</v>
      </c>
      <c r="F66" s="7"/>
      <c r="G66" s="21">
        <f>D66*F66</f>
        <v>0</v>
      </c>
    </row>
    <row r="67" spans="1:7" ht="30" x14ac:dyDescent="0.25">
      <c r="A67" s="28" t="s">
        <v>82</v>
      </c>
      <c r="B67" s="2"/>
      <c r="C67" s="3" t="s">
        <v>423</v>
      </c>
      <c r="D67" s="5">
        <v>4</v>
      </c>
      <c r="E67" s="6" t="s">
        <v>7</v>
      </c>
      <c r="F67" s="7"/>
      <c r="G67" s="21">
        <f>D67*F67</f>
        <v>0</v>
      </c>
    </row>
    <row r="68" spans="1:7" ht="30" x14ac:dyDescent="0.25">
      <c r="A68" s="28" t="s">
        <v>83</v>
      </c>
      <c r="B68" s="2"/>
      <c r="C68" s="3" t="s">
        <v>424</v>
      </c>
      <c r="D68" s="5">
        <v>600</v>
      </c>
      <c r="E68" s="6" t="s">
        <v>7</v>
      </c>
      <c r="F68" s="7"/>
      <c r="G68" s="21">
        <f>D68*F68</f>
        <v>0</v>
      </c>
    </row>
    <row r="69" spans="1:7" ht="118.5" customHeight="1" x14ac:dyDescent="0.25">
      <c r="A69" s="28" t="s">
        <v>84</v>
      </c>
      <c r="B69" s="2"/>
      <c r="C69" s="3" t="s">
        <v>425</v>
      </c>
      <c r="D69" s="5">
        <v>10</v>
      </c>
      <c r="E69" s="6" t="s">
        <v>7</v>
      </c>
      <c r="F69" s="7"/>
      <c r="G69" s="21">
        <f>D69*F69</f>
        <v>0</v>
      </c>
    </row>
    <row r="70" spans="1:7" ht="45" x14ac:dyDescent="0.25">
      <c r="A70" s="28" t="s">
        <v>85</v>
      </c>
      <c r="B70" s="2"/>
      <c r="C70" s="3" t="s">
        <v>426</v>
      </c>
      <c r="D70" s="5">
        <v>12</v>
      </c>
      <c r="E70" s="6" t="s">
        <v>7</v>
      </c>
      <c r="F70" s="7"/>
      <c r="G70" s="21">
        <f>D70*F70</f>
        <v>0</v>
      </c>
    </row>
    <row r="71" spans="1:7" ht="30" x14ac:dyDescent="0.25">
      <c r="A71" s="28" t="s">
        <v>86</v>
      </c>
      <c r="B71" s="2"/>
      <c r="C71" s="3" t="s">
        <v>427</v>
      </c>
      <c r="D71" s="5">
        <v>4</v>
      </c>
      <c r="E71" s="6" t="s">
        <v>7</v>
      </c>
      <c r="F71" s="7"/>
      <c r="G71" s="21">
        <f>D71*F71</f>
        <v>0</v>
      </c>
    </row>
    <row r="72" spans="1:7" ht="30" x14ac:dyDescent="0.25">
      <c r="A72" s="28" t="s">
        <v>87</v>
      </c>
      <c r="B72" s="2"/>
      <c r="C72" s="3" t="s">
        <v>428</v>
      </c>
      <c r="D72" s="5">
        <v>2</v>
      </c>
      <c r="E72" s="6" t="s">
        <v>7</v>
      </c>
      <c r="F72" s="7"/>
      <c r="G72" s="21">
        <f>D72*F72</f>
        <v>0</v>
      </c>
    </row>
    <row r="73" spans="1:7" ht="45" x14ac:dyDescent="0.25">
      <c r="A73" s="28" t="s">
        <v>88</v>
      </c>
      <c r="B73" s="2"/>
      <c r="C73" s="19" t="s">
        <v>429</v>
      </c>
      <c r="D73" s="23">
        <v>2</v>
      </c>
      <c r="E73" s="6" t="s">
        <v>7</v>
      </c>
      <c r="F73" s="7"/>
      <c r="G73" s="21">
        <f>D73*F73</f>
        <v>0</v>
      </c>
    </row>
    <row r="74" spans="1:7" ht="30" x14ac:dyDescent="0.25">
      <c r="A74" s="28" t="s">
        <v>89</v>
      </c>
      <c r="B74" s="2"/>
      <c r="C74" s="3" t="s">
        <v>430</v>
      </c>
      <c r="D74" s="5">
        <v>2</v>
      </c>
      <c r="E74" s="6" t="s">
        <v>7</v>
      </c>
      <c r="F74" s="7"/>
      <c r="G74" s="21">
        <f>D74*F74</f>
        <v>0</v>
      </c>
    </row>
    <row r="75" spans="1:7" ht="30" x14ac:dyDescent="0.25">
      <c r="A75" s="28" t="s">
        <v>90</v>
      </c>
      <c r="B75" s="2"/>
      <c r="C75" s="3" t="s">
        <v>431</v>
      </c>
      <c r="D75" s="5">
        <v>2</v>
      </c>
      <c r="E75" s="6" t="s">
        <v>7</v>
      </c>
      <c r="F75" s="7"/>
      <c r="G75" s="21">
        <f>D75*F75</f>
        <v>0</v>
      </c>
    </row>
    <row r="76" spans="1:7" ht="45" x14ac:dyDescent="0.25">
      <c r="A76" s="28" t="s">
        <v>91</v>
      </c>
      <c r="B76" s="2"/>
      <c r="C76" s="3" t="s">
        <v>432</v>
      </c>
      <c r="D76" s="5">
        <v>2</v>
      </c>
      <c r="E76" s="6" t="s">
        <v>7</v>
      </c>
      <c r="F76" s="7"/>
      <c r="G76" s="21">
        <f>D76*F76</f>
        <v>0</v>
      </c>
    </row>
    <row r="77" spans="1:7" x14ac:dyDescent="0.25">
      <c r="A77" s="28" t="s">
        <v>92</v>
      </c>
      <c r="B77" s="2"/>
      <c r="C77" s="3" t="s">
        <v>433</v>
      </c>
      <c r="D77" s="5">
        <v>10</v>
      </c>
      <c r="E77" s="6" t="s">
        <v>7</v>
      </c>
      <c r="F77" s="7"/>
      <c r="G77" s="21">
        <f>D77*F77</f>
        <v>0</v>
      </c>
    </row>
    <row r="78" spans="1:7" ht="30" x14ac:dyDescent="0.25">
      <c r="A78" s="28" t="s">
        <v>93</v>
      </c>
      <c r="B78" s="2"/>
      <c r="C78" s="3" t="s">
        <v>434</v>
      </c>
      <c r="D78" s="5">
        <v>8</v>
      </c>
      <c r="E78" s="6" t="s">
        <v>7</v>
      </c>
      <c r="F78" s="7"/>
      <c r="G78" s="21">
        <f>D78*F78</f>
        <v>0</v>
      </c>
    </row>
    <row r="79" spans="1:7" ht="28.5" customHeight="1" x14ac:dyDescent="0.25">
      <c r="A79" s="28" t="s">
        <v>94</v>
      </c>
      <c r="B79" s="2"/>
      <c r="C79" s="3" t="s">
        <v>435</v>
      </c>
      <c r="D79" s="5">
        <v>4</v>
      </c>
      <c r="E79" s="6" t="s">
        <v>7</v>
      </c>
      <c r="F79" s="7"/>
      <c r="G79" s="21">
        <f>D79*F79</f>
        <v>0</v>
      </c>
    </row>
    <row r="80" spans="1:7" ht="58.5" customHeight="1" x14ac:dyDescent="0.25">
      <c r="A80" s="28" t="s">
        <v>95</v>
      </c>
      <c r="B80" s="2"/>
      <c r="C80" s="3" t="s">
        <v>436</v>
      </c>
      <c r="D80" s="5">
        <v>1</v>
      </c>
      <c r="E80" s="6" t="s">
        <v>7</v>
      </c>
      <c r="F80" s="7"/>
      <c r="G80" s="21">
        <f>D80*F80</f>
        <v>0</v>
      </c>
    </row>
    <row r="81" spans="1:8" ht="45" x14ac:dyDescent="0.25">
      <c r="A81" s="28" t="s">
        <v>96</v>
      </c>
      <c r="B81" s="2"/>
      <c r="C81" s="3" t="s">
        <v>437</v>
      </c>
      <c r="D81" s="5">
        <v>1</v>
      </c>
      <c r="E81" s="6" t="s">
        <v>7</v>
      </c>
      <c r="F81" s="7"/>
      <c r="G81" s="21">
        <f>D81*F81</f>
        <v>0</v>
      </c>
    </row>
    <row r="82" spans="1:8" ht="30" x14ac:dyDescent="0.25">
      <c r="A82" s="28" t="s">
        <v>97</v>
      </c>
      <c r="B82" s="2"/>
      <c r="C82" s="3" t="s">
        <v>438</v>
      </c>
      <c r="D82" s="5">
        <v>1</v>
      </c>
      <c r="E82" s="6" t="s">
        <v>7</v>
      </c>
      <c r="F82" s="7"/>
      <c r="G82" s="21">
        <f>D82*F82</f>
        <v>0</v>
      </c>
    </row>
    <row r="83" spans="1:8" ht="30" x14ac:dyDescent="0.25">
      <c r="A83" s="28" t="s">
        <v>98</v>
      </c>
      <c r="B83" s="2"/>
      <c r="C83" s="3" t="s">
        <v>439</v>
      </c>
      <c r="D83" s="5">
        <v>1</v>
      </c>
      <c r="E83" s="6" t="s">
        <v>7</v>
      </c>
      <c r="F83" s="7"/>
      <c r="G83" s="21">
        <f>D83*F83</f>
        <v>0</v>
      </c>
    </row>
    <row r="84" spans="1:8" ht="27.75" customHeight="1" x14ac:dyDescent="0.25">
      <c r="A84" s="28" t="s">
        <v>99</v>
      </c>
      <c r="B84" s="2"/>
      <c r="C84" s="3" t="s">
        <v>440</v>
      </c>
      <c r="D84" s="5">
        <v>1</v>
      </c>
      <c r="E84" s="6" t="s">
        <v>7</v>
      </c>
      <c r="F84" s="7"/>
      <c r="G84" s="21">
        <f>D84*F84</f>
        <v>0</v>
      </c>
    </row>
    <row r="85" spans="1:8" ht="19.5" customHeight="1" x14ac:dyDescent="0.25">
      <c r="A85" s="15" t="s">
        <v>875</v>
      </c>
      <c r="B85" s="25"/>
      <c r="C85" s="17" t="s">
        <v>441</v>
      </c>
      <c r="D85" s="26"/>
      <c r="E85" s="18"/>
      <c r="F85" s="24"/>
      <c r="G85" s="9">
        <f>SUM(G86:G93)</f>
        <v>0</v>
      </c>
      <c r="H85">
        <f>G85</f>
        <v>0</v>
      </c>
    </row>
    <row r="86" spans="1:8" ht="27.75" customHeight="1" x14ac:dyDescent="0.25">
      <c r="A86" s="28" t="s">
        <v>876</v>
      </c>
      <c r="B86" s="2"/>
      <c r="C86" s="22" t="s">
        <v>442</v>
      </c>
      <c r="D86" s="5">
        <v>1</v>
      </c>
      <c r="E86" s="6" t="s">
        <v>7</v>
      </c>
      <c r="F86" s="7"/>
      <c r="G86" s="21">
        <f>D86*F86</f>
        <v>0</v>
      </c>
    </row>
    <row r="87" spans="1:8" ht="27.75" customHeight="1" x14ac:dyDescent="0.25">
      <c r="A87" s="28" t="s">
        <v>877</v>
      </c>
      <c r="B87" s="2"/>
      <c r="C87" s="22" t="s">
        <v>443</v>
      </c>
      <c r="D87" s="5">
        <v>1</v>
      </c>
      <c r="E87" s="6" t="s">
        <v>7</v>
      </c>
      <c r="F87" s="7"/>
      <c r="G87" s="21">
        <f>D87*F87</f>
        <v>0</v>
      </c>
    </row>
    <row r="88" spans="1:8" ht="17.25" customHeight="1" x14ac:dyDescent="0.25">
      <c r="A88" s="28" t="s">
        <v>878</v>
      </c>
      <c r="B88" s="2"/>
      <c r="C88" s="22" t="s">
        <v>444</v>
      </c>
      <c r="D88" s="5">
        <v>1</v>
      </c>
      <c r="E88" s="6" t="s">
        <v>7</v>
      </c>
      <c r="F88" s="7"/>
      <c r="G88" s="21">
        <f>D88*F88</f>
        <v>0</v>
      </c>
    </row>
    <row r="89" spans="1:8" ht="33" customHeight="1" x14ac:dyDescent="0.25">
      <c r="A89" s="28" t="s">
        <v>879</v>
      </c>
      <c r="B89" s="2"/>
      <c r="C89" s="73" t="s">
        <v>445</v>
      </c>
      <c r="D89" s="5">
        <v>1</v>
      </c>
      <c r="E89" s="6" t="s">
        <v>7</v>
      </c>
      <c r="F89" s="7"/>
      <c r="G89" s="21">
        <f>D89*F89</f>
        <v>0</v>
      </c>
    </row>
    <row r="90" spans="1:8" ht="30" x14ac:dyDescent="0.25">
      <c r="A90" s="28" t="s">
        <v>880</v>
      </c>
      <c r="B90" s="2"/>
      <c r="C90" s="22" t="s">
        <v>446</v>
      </c>
      <c r="D90" s="5">
        <v>1</v>
      </c>
      <c r="E90" s="6" t="s">
        <v>7</v>
      </c>
      <c r="F90" s="7"/>
      <c r="G90" s="21">
        <f>D90*F90</f>
        <v>0</v>
      </c>
    </row>
    <row r="91" spans="1:8" ht="18" customHeight="1" x14ac:dyDescent="0.25">
      <c r="A91" s="28" t="s">
        <v>881</v>
      </c>
      <c r="B91" s="2"/>
      <c r="C91" s="22" t="s">
        <v>447</v>
      </c>
      <c r="D91" s="5">
        <v>1</v>
      </c>
      <c r="E91" s="6" t="s">
        <v>7</v>
      </c>
      <c r="F91" s="7"/>
      <c r="G91" s="21">
        <f>D91*F91</f>
        <v>0</v>
      </c>
    </row>
    <row r="92" spans="1:8" ht="32.25" customHeight="1" x14ac:dyDescent="0.25">
      <c r="A92" s="28" t="s">
        <v>882</v>
      </c>
      <c r="B92" s="2"/>
      <c r="C92" s="22" t="s">
        <v>755</v>
      </c>
      <c r="D92" s="5">
        <v>2</v>
      </c>
      <c r="E92" s="6" t="s">
        <v>7</v>
      </c>
      <c r="F92" s="7"/>
      <c r="G92" s="21">
        <f>D92*F92</f>
        <v>0</v>
      </c>
    </row>
    <row r="93" spans="1:8" ht="22.5" customHeight="1" x14ac:dyDescent="0.25">
      <c r="A93" s="28" t="s">
        <v>883</v>
      </c>
      <c r="B93" s="2"/>
      <c r="C93" s="22" t="s">
        <v>448</v>
      </c>
      <c r="D93" s="5">
        <v>1</v>
      </c>
      <c r="E93" s="6" t="s">
        <v>7</v>
      </c>
      <c r="F93" s="7"/>
      <c r="G93" s="21">
        <f>D93*F93</f>
        <v>0</v>
      </c>
    </row>
    <row r="94" spans="1:8" ht="13.5" customHeight="1" x14ac:dyDescent="0.25">
      <c r="A94" s="15" t="s">
        <v>884</v>
      </c>
      <c r="B94" s="16" t="s">
        <v>756</v>
      </c>
      <c r="C94" s="17" t="s">
        <v>757</v>
      </c>
      <c r="D94" s="26"/>
      <c r="E94" s="18"/>
      <c r="F94" s="24"/>
      <c r="G94" s="9">
        <f>SUM(G95:G102)</f>
        <v>0</v>
      </c>
      <c r="H94">
        <f>G94</f>
        <v>0</v>
      </c>
    </row>
    <row r="95" spans="1:8" ht="33" customHeight="1" x14ac:dyDescent="0.25">
      <c r="A95" s="28" t="s">
        <v>885</v>
      </c>
      <c r="B95" s="2"/>
      <c r="C95" s="22" t="s">
        <v>893</v>
      </c>
      <c r="D95" s="5">
        <v>1</v>
      </c>
      <c r="E95" s="6" t="s">
        <v>7</v>
      </c>
      <c r="F95" s="7"/>
      <c r="G95" s="21">
        <f>D95*F95</f>
        <v>0</v>
      </c>
    </row>
    <row r="96" spans="1:8" ht="13.5" customHeight="1" x14ac:dyDescent="0.25">
      <c r="A96" s="28" t="s">
        <v>886</v>
      </c>
      <c r="B96" s="2"/>
      <c r="C96" s="22" t="s">
        <v>758</v>
      </c>
      <c r="D96" s="5">
        <v>1</v>
      </c>
      <c r="E96" s="6" t="s">
        <v>7</v>
      </c>
      <c r="F96" s="7"/>
      <c r="G96" s="21">
        <f>D96*F96</f>
        <v>0</v>
      </c>
    </row>
    <row r="97" spans="1:8" ht="13.5" customHeight="1" x14ac:dyDescent="0.25">
      <c r="A97" s="28" t="s">
        <v>887</v>
      </c>
      <c r="B97" s="2"/>
      <c r="C97" s="22" t="s">
        <v>759</v>
      </c>
      <c r="D97" s="5">
        <v>1</v>
      </c>
      <c r="E97" s="6" t="s">
        <v>7</v>
      </c>
      <c r="F97" s="7"/>
      <c r="G97" s="21">
        <f>D97*F97</f>
        <v>0</v>
      </c>
    </row>
    <row r="98" spans="1:8" ht="29.25" customHeight="1" x14ac:dyDescent="0.25">
      <c r="A98" s="28" t="s">
        <v>888</v>
      </c>
      <c r="B98" s="2"/>
      <c r="C98" s="73" t="s">
        <v>760</v>
      </c>
      <c r="D98" s="5">
        <v>1</v>
      </c>
      <c r="E98" s="6" t="s">
        <v>7</v>
      </c>
      <c r="F98" s="7"/>
      <c r="G98" s="21">
        <f>D98*F98</f>
        <v>0</v>
      </c>
    </row>
    <row r="99" spans="1:8" ht="13.5" customHeight="1" x14ac:dyDescent="0.25">
      <c r="A99" s="28" t="s">
        <v>889</v>
      </c>
      <c r="B99" s="2"/>
      <c r="C99" s="22" t="s">
        <v>761</v>
      </c>
      <c r="D99" s="5">
        <v>1</v>
      </c>
      <c r="E99" s="6" t="s">
        <v>7</v>
      </c>
      <c r="F99" s="7"/>
      <c r="G99" s="21">
        <f>D99*F99</f>
        <v>0</v>
      </c>
    </row>
    <row r="100" spans="1:8" ht="13.5" customHeight="1" x14ac:dyDescent="0.25">
      <c r="A100" s="28" t="s">
        <v>890</v>
      </c>
      <c r="B100" s="2"/>
      <c r="C100" s="22" t="s">
        <v>762</v>
      </c>
      <c r="D100" s="5">
        <v>1</v>
      </c>
      <c r="E100" s="6" t="s">
        <v>7</v>
      </c>
      <c r="F100" s="7"/>
      <c r="G100" s="21">
        <f>D100*F100</f>
        <v>0</v>
      </c>
    </row>
    <row r="101" spans="1:8" ht="13.5" customHeight="1" x14ac:dyDescent="0.25">
      <c r="A101" s="28" t="s">
        <v>891</v>
      </c>
      <c r="B101" s="2"/>
      <c r="C101" s="22" t="s">
        <v>763</v>
      </c>
      <c r="D101" s="5">
        <v>2</v>
      </c>
      <c r="E101" s="6" t="s">
        <v>7</v>
      </c>
      <c r="F101" s="7"/>
      <c r="G101" s="21">
        <f>D101*F101</f>
        <v>0</v>
      </c>
    </row>
    <row r="102" spans="1:8" ht="13.5" customHeight="1" x14ac:dyDescent="0.25">
      <c r="A102" s="28" t="s">
        <v>892</v>
      </c>
      <c r="B102" s="2"/>
      <c r="C102" s="22" t="s">
        <v>764</v>
      </c>
      <c r="D102" s="5">
        <v>1</v>
      </c>
      <c r="E102" s="6" t="s">
        <v>7</v>
      </c>
      <c r="F102" s="7"/>
      <c r="G102" s="21">
        <f>D102*F102</f>
        <v>0</v>
      </c>
    </row>
    <row r="103" spans="1:8" x14ac:dyDescent="0.25">
      <c r="A103" s="15" t="s">
        <v>100</v>
      </c>
      <c r="B103" s="16"/>
      <c r="C103" s="17" t="s">
        <v>13</v>
      </c>
      <c r="D103" s="51"/>
      <c r="E103" s="52"/>
      <c r="F103" s="53"/>
      <c r="G103" s="9">
        <f>SUM(G104:G110)</f>
        <v>0</v>
      </c>
      <c r="H103">
        <f>G103</f>
        <v>0</v>
      </c>
    </row>
    <row r="104" spans="1:8" ht="30" x14ac:dyDescent="0.25">
      <c r="A104" s="28" t="s">
        <v>101</v>
      </c>
      <c r="B104" s="2"/>
      <c r="C104" s="82" t="s">
        <v>449</v>
      </c>
      <c r="D104" s="5">
        <v>1</v>
      </c>
      <c r="E104" s="6" t="s">
        <v>7</v>
      </c>
      <c r="F104" s="7"/>
      <c r="G104" s="21">
        <f>D104*F104</f>
        <v>0</v>
      </c>
    </row>
    <row r="105" spans="1:8" ht="30" x14ac:dyDescent="0.25">
      <c r="A105" s="28" t="s">
        <v>102</v>
      </c>
      <c r="B105" s="2"/>
      <c r="C105" s="82" t="s">
        <v>765</v>
      </c>
      <c r="D105" s="5">
        <v>1</v>
      </c>
      <c r="E105" s="6" t="s">
        <v>7</v>
      </c>
      <c r="F105" s="7"/>
      <c r="G105" s="21">
        <f>D105*F105</f>
        <v>0</v>
      </c>
    </row>
    <row r="106" spans="1:8" ht="28.5" customHeight="1" x14ac:dyDescent="0.25">
      <c r="A106" s="28" t="s">
        <v>103</v>
      </c>
      <c r="B106" s="2"/>
      <c r="C106" s="35" t="s">
        <v>450</v>
      </c>
      <c r="D106" s="5">
        <v>2</v>
      </c>
      <c r="E106" s="6" t="s">
        <v>7</v>
      </c>
      <c r="F106" s="7"/>
      <c r="G106" s="21">
        <f>D106*F106</f>
        <v>0</v>
      </c>
    </row>
    <row r="107" spans="1:8" ht="30" x14ac:dyDescent="0.25">
      <c r="A107" s="28" t="s">
        <v>104</v>
      </c>
      <c r="B107" s="2"/>
      <c r="C107" s="82" t="s">
        <v>766</v>
      </c>
      <c r="D107" s="5">
        <v>1</v>
      </c>
      <c r="E107" s="6" t="s">
        <v>7</v>
      </c>
      <c r="F107" s="7"/>
      <c r="G107" s="21">
        <f>D107*F107</f>
        <v>0</v>
      </c>
    </row>
    <row r="108" spans="1:8" ht="35.25" customHeight="1" x14ac:dyDescent="0.25">
      <c r="A108" s="28" t="s">
        <v>105</v>
      </c>
      <c r="B108" s="2"/>
      <c r="C108" s="82" t="s">
        <v>451</v>
      </c>
      <c r="D108" s="5">
        <v>4</v>
      </c>
      <c r="E108" s="6" t="s">
        <v>7</v>
      </c>
      <c r="F108" s="7"/>
      <c r="G108" s="21">
        <f>D108*F108</f>
        <v>0</v>
      </c>
    </row>
    <row r="109" spans="1:8" ht="33" customHeight="1" x14ac:dyDescent="0.25">
      <c r="A109" s="28" t="s">
        <v>106</v>
      </c>
      <c r="B109" s="2"/>
      <c r="C109" s="35" t="s">
        <v>14</v>
      </c>
      <c r="D109" s="5">
        <v>1</v>
      </c>
      <c r="E109" s="6" t="s">
        <v>7</v>
      </c>
      <c r="F109" s="7"/>
      <c r="G109" s="21">
        <f>D109*F109</f>
        <v>0</v>
      </c>
    </row>
    <row r="110" spans="1:8" ht="30" x14ac:dyDescent="0.25">
      <c r="A110" s="28" t="s">
        <v>107</v>
      </c>
      <c r="B110" s="2"/>
      <c r="C110" s="35" t="s">
        <v>15</v>
      </c>
      <c r="D110" s="5">
        <v>1</v>
      </c>
      <c r="E110" s="6" t="s">
        <v>7</v>
      </c>
      <c r="F110" s="7"/>
      <c r="G110" s="21">
        <f>D110*F110</f>
        <v>0</v>
      </c>
    </row>
    <row r="111" spans="1:8" x14ac:dyDescent="0.25">
      <c r="A111" s="15" t="s">
        <v>108</v>
      </c>
      <c r="B111" s="16"/>
      <c r="C111" s="17" t="s">
        <v>12</v>
      </c>
      <c r="D111" s="51"/>
      <c r="E111" s="52"/>
      <c r="F111" s="53"/>
      <c r="G111" s="9">
        <f>SUM(G112:G113)</f>
        <v>0</v>
      </c>
      <c r="H111">
        <f>G111</f>
        <v>0</v>
      </c>
    </row>
    <row r="112" spans="1:8" ht="30" x14ac:dyDescent="0.25">
      <c r="A112" s="28" t="s">
        <v>109</v>
      </c>
      <c r="B112" s="2"/>
      <c r="C112" s="35" t="s">
        <v>10</v>
      </c>
      <c r="D112" s="5">
        <v>1</v>
      </c>
      <c r="E112" s="6" t="s">
        <v>7</v>
      </c>
      <c r="F112" s="7"/>
      <c r="G112" s="21">
        <f>D112*F112</f>
        <v>0</v>
      </c>
    </row>
    <row r="113" spans="1:8" ht="30" x14ac:dyDescent="0.25">
      <c r="A113" s="28" t="s">
        <v>110</v>
      </c>
      <c r="B113" s="2"/>
      <c r="C113" s="35" t="s">
        <v>11</v>
      </c>
      <c r="D113" s="5">
        <v>1</v>
      </c>
      <c r="E113" s="6" t="s">
        <v>7</v>
      </c>
      <c r="F113" s="7"/>
      <c r="G113" s="21">
        <f>D113*F113</f>
        <v>0</v>
      </c>
    </row>
    <row r="114" spans="1:8" ht="30" x14ac:dyDescent="0.25">
      <c r="A114" s="15"/>
      <c r="B114" s="25"/>
      <c r="C114" s="17" t="s">
        <v>8</v>
      </c>
      <c r="D114" s="26"/>
      <c r="E114" s="18"/>
      <c r="F114" s="24"/>
      <c r="G114" s="27"/>
    </row>
    <row r="115" spans="1:8" x14ac:dyDescent="0.25">
      <c r="A115" s="15" t="s">
        <v>111</v>
      </c>
      <c r="B115" s="55" t="s">
        <v>452</v>
      </c>
      <c r="C115" s="48" t="s">
        <v>453</v>
      </c>
      <c r="D115" s="49"/>
      <c r="E115" s="18"/>
      <c r="F115" s="24"/>
      <c r="G115" s="27">
        <f>SUM(G116:G120)</f>
        <v>0</v>
      </c>
      <c r="H115">
        <f>G115</f>
        <v>0</v>
      </c>
    </row>
    <row r="116" spans="1:8" ht="30" x14ac:dyDescent="0.25">
      <c r="A116" s="28" t="s">
        <v>112</v>
      </c>
      <c r="B116" s="32"/>
      <c r="C116" s="36" t="s">
        <v>454</v>
      </c>
      <c r="D116" s="5">
        <v>1</v>
      </c>
      <c r="E116" s="6" t="s">
        <v>7</v>
      </c>
      <c r="F116" s="7"/>
      <c r="G116" s="21">
        <f>D116*F116</f>
        <v>0</v>
      </c>
    </row>
    <row r="117" spans="1:8" ht="30" x14ac:dyDescent="0.25">
      <c r="A117" s="28" t="s">
        <v>113</v>
      </c>
      <c r="B117" s="32"/>
      <c r="C117" s="36" t="s">
        <v>455</v>
      </c>
      <c r="D117" s="5">
        <v>1</v>
      </c>
      <c r="E117" s="6" t="s">
        <v>7</v>
      </c>
      <c r="F117" s="7"/>
      <c r="G117" s="21">
        <f>D117*F117</f>
        <v>0</v>
      </c>
    </row>
    <row r="118" spans="1:8" ht="60" x14ac:dyDescent="0.25">
      <c r="A118" s="28" t="s">
        <v>114</v>
      </c>
      <c r="B118" s="32"/>
      <c r="C118" s="36" t="s">
        <v>456</v>
      </c>
      <c r="D118" s="5">
        <v>1</v>
      </c>
      <c r="E118" s="6" t="s">
        <v>7</v>
      </c>
      <c r="F118" s="7"/>
      <c r="G118" s="21">
        <f>D118*F118</f>
        <v>0</v>
      </c>
    </row>
    <row r="119" spans="1:8" ht="45" x14ac:dyDescent="0.25">
      <c r="A119" s="28" t="s">
        <v>115</v>
      </c>
      <c r="B119" s="32"/>
      <c r="C119" s="36" t="s">
        <v>457</v>
      </c>
      <c r="D119" s="5">
        <v>1</v>
      </c>
      <c r="E119" s="6" t="s">
        <v>7</v>
      </c>
      <c r="F119" s="7"/>
      <c r="G119" s="21">
        <f>D119*F119</f>
        <v>0</v>
      </c>
    </row>
    <row r="120" spans="1:8" ht="45" x14ac:dyDescent="0.25">
      <c r="A120" s="28" t="s">
        <v>116</v>
      </c>
      <c r="B120" s="32"/>
      <c r="C120" s="36" t="s">
        <v>458</v>
      </c>
      <c r="D120" s="5">
        <v>1</v>
      </c>
      <c r="E120" s="6" t="s">
        <v>7</v>
      </c>
      <c r="F120" s="7"/>
      <c r="G120" s="21">
        <f>D120*F120</f>
        <v>0</v>
      </c>
    </row>
    <row r="121" spans="1:8" ht="30" x14ac:dyDescent="0.25">
      <c r="A121" s="15" t="s">
        <v>117</v>
      </c>
      <c r="B121" s="55" t="s">
        <v>459</v>
      </c>
      <c r="C121" s="48" t="s">
        <v>460</v>
      </c>
      <c r="D121" s="49"/>
      <c r="E121" s="18"/>
      <c r="F121" s="24"/>
      <c r="G121" s="27">
        <f>SUM(G122:G125)</f>
        <v>0</v>
      </c>
      <c r="H121">
        <f>G121</f>
        <v>0</v>
      </c>
    </row>
    <row r="122" spans="1:8" ht="30" x14ac:dyDescent="0.25">
      <c r="A122" s="28" t="s">
        <v>118</v>
      </c>
      <c r="B122" s="42"/>
      <c r="C122" s="36" t="s">
        <v>461</v>
      </c>
      <c r="D122" s="5">
        <v>1</v>
      </c>
      <c r="E122" s="6" t="s">
        <v>7</v>
      </c>
      <c r="F122" s="7"/>
      <c r="G122" s="21">
        <f>D122*F122</f>
        <v>0</v>
      </c>
    </row>
    <row r="123" spans="1:8" ht="45" x14ac:dyDescent="0.25">
      <c r="A123" s="28" t="s">
        <v>119</v>
      </c>
      <c r="B123" s="42"/>
      <c r="C123" s="36" t="s">
        <v>462</v>
      </c>
      <c r="D123" s="5">
        <v>1</v>
      </c>
      <c r="E123" s="6" t="s">
        <v>7</v>
      </c>
      <c r="F123" s="7"/>
      <c r="G123" s="21">
        <f>D123*F123</f>
        <v>0</v>
      </c>
    </row>
    <row r="124" spans="1:8" ht="45" x14ac:dyDescent="0.25">
      <c r="A124" s="28" t="s">
        <v>120</v>
      </c>
      <c r="B124" s="42"/>
      <c r="C124" s="36" t="s">
        <v>463</v>
      </c>
      <c r="D124" s="5">
        <v>1</v>
      </c>
      <c r="E124" s="6" t="s">
        <v>7</v>
      </c>
      <c r="F124" s="7"/>
      <c r="G124" s="21">
        <f>D124*F124</f>
        <v>0</v>
      </c>
    </row>
    <row r="125" spans="1:8" ht="30" x14ac:dyDescent="0.25">
      <c r="A125" s="28" t="s">
        <v>121</v>
      </c>
      <c r="B125" s="42"/>
      <c r="C125" s="36" t="s">
        <v>464</v>
      </c>
      <c r="D125" s="5">
        <v>1</v>
      </c>
      <c r="E125" s="6" t="s">
        <v>7</v>
      </c>
      <c r="F125" s="7"/>
      <c r="G125" s="21">
        <f>D125*F125</f>
        <v>0</v>
      </c>
    </row>
    <row r="126" spans="1:8" ht="30" x14ac:dyDescent="0.25">
      <c r="A126" s="15" t="s">
        <v>122</v>
      </c>
      <c r="B126" s="55" t="s">
        <v>465</v>
      </c>
      <c r="C126" s="48" t="s">
        <v>466</v>
      </c>
      <c r="D126" s="49"/>
      <c r="E126" s="18"/>
      <c r="F126" s="24"/>
      <c r="G126" s="27">
        <f>SUM(G127:G131)</f>
        <v>0</v>
      </c>
      <c r="H126">
        <f>G126</f>
        <v>0</v>
      </c>
    </row>
    <row r="127" spans="1:8" ht="30" x14ac:dyDescent="0.25">
      <c r="A127" s="28" t="s">
        <v>123</v>
      </c>
      <c r="B127" s="42"/>
      <c r="C127" s="36" t="s">
        <v>467</v>
      </c>
      <c r="D127" s="5">
        <v>1</v>
      </c>
      <c r="E127" s="6" t="s">
        <v>7</v>
      </c>
      <c r="F127" s="7"/>
      <c r="G127" s="21">
        <f>D127*F127</f>
        <v>0</v>
      </c>
    </row>
    <row r="128" spans="1:8" ht="30" x14ac:dyDescent="0.25">
      <c r="A128" s="28" t="s">
        <v>124</v>
      </c>
      <c r="B128" s="42"/>
      <c r="C128" s="36" t="s">
        <v>468</v>
      </c>
      <c r="D128" s="5">
        <v>1</v>
      </c>
      <c r="E128" s="6" t="s">
        <v>7</v>
      </c>
      <c r="F128" s="7"/>
      <c r="G128" s="21">
        <f>D128*F128</f>
        <v>0</v>
      </c>
    </row>
    <row r="129" spans="1:8" ht="60" x14ac:dyDescent="0.25">
      <c r="A129" s="28" t="s">
        <v>125</v>
      </c>
      <c r="B129" s="42"/>
      <c r="C129" s="36" t="s">
        <v>469</v>
      </c>
      <c r="D129" s="5">
        <v>1</v>
      </c>
      <c r="E129" s="6" t="s">
        <v>7</v>
      </c>
      <c r="F129" s="7"/>
      <c r="G129" s="21">
        <f>D129*F129</f>
        <v>0</v>
      </c>
    </row>
    <row r="130" spans="1:8" ht="45" x14ac:dyDescent="0.25">
      <c r="A130" s="28" t="s">
        <v>126</v>
      </c>
      <c r="B130" s="42"/>
      <c r="C130" s="36" t="s">
        <v>470</v>
      </c>
      <c r="D130" s="5">
        <v>1</v>
      </c>
      <c r="E130" s="6" t="s">
        <v>7</v>
      </c>
      <c r="F130" s="7"/>
      <c r="G130" s="21">
        <f>D130*F130</f>
        <v>0</v>
      </c>
    </row>
    <row r="131" spans="1:8" ht="45" x14ac:dyDescent="0.25">
      <c r="A131" s="28" t="s">
        <v>127</v>
      </c>
      <c r="B131" s="42"/>
      <c r="C131" s="36" t="s">
        <v>471</v>
      </c>
      <c r="D131" s="5">
        <v>1</v>
      </c>
      <c r="E131" s="6" t="s">
        <v>7</v>
      </c>
      <c r="F131" s="7"/>
      <c r="G131" s="21">
        <f>D131*F131</f>
        <v>0</v>
      </c>
    </row>
    <row r="132" spans="1:8" ht="30" x14ac:dyDescent="0.25">
      <c r="A132" s="15" t="s">
        <v>128</v>
      </c>
      <c r="B132" s="55" t="s">
        <v>472</v>
      </c>
      <c r="C132" s="48" t="s">
        <v>473</v>
      </c>
      <c r="D132" s="49"/>
      <c r="E132" s="18"/>
      <c r="F132" s="24"/>
      <c r="G132" s="27">
        <f>SUM(G133:G136)</f>
        <v>0</v>
      </c>
      <c r="H132">
        <f>G132</f>
        <v>0</v>
      </c>
    </row>
    <row r="133" spans="1:8" x14ac:dyDescent="0.25">
      <c r="A133" s="28" t="s">
        <v>129</v>
      </c>
      <c r="B133" s="42"/>
      <c r="C133" s="36" t="s">
        <v>474</v>
      </c>
      <c r="D133" s="5">
        <v>1</v>
      </c>
      <c r="E133" s="6" t="s">
        <v>7</v>
      </c>
      <c r="F133" s="7"/>
      <c r="G133" s="21">
        <f>D133*F133</f>
        <v>0</v>
      </c>
    </row>
    <row r="134" spans="1:8" ht="45" x14ac:dyDescent="0.25">
      <c r="A134" s="28" t="s">
        <v>130</v>
      </c>
      <c r="B134" s="42"/>
      <c r="C134" s="36" t="s">
        <v>475</v>
      </c>
      <c r="D134" s="5">
        <v>1</v>
      </c>
      <c r="E134" s="6" t="s">
        <v>7</v>
      </c>
      <c r="F134" s="7"/>
      <c r="G134" s="21">
        <f>D134*F134</f>
        <v>0</v>
      </c>
    </row>
    <row r="135" spans="1:8" ht="30" x14ac:dyDescent="0.25">
      <c r="A135" s="28" t="s">
        <v>131</v>
      </c>
      <c r="B135" s="42"/>
      <c r="C135" s="36" t="s">
        <v>476</v>
      </c>
      <c r="D135" s="5">
        <v>1</v>
      </c>
      <c r="E135" s="6" t="s">
        <v>7</v>
      </c>
      <c r="F135" s="7"/>
      <c r="G135" s="21">
        <f>D135*F135</f>
        <v>0</v>
      </c>
    </row>
    <row r="136" spans="1:8" x14ac:dyDescent="0.25">
      <c r="A136" s="28" t="s">
        <v>132</v>
      </c>
      <c r="B136" s="42"/>
      <c r="C136" s="36" t="s">
        <v>477</v>
      </c>
      <c r="D136" s="5">
        <v>1</v>
      </c>
      <c r="E136" s="6" t="s">
        <v>7</v>
      </c>
      <c r="F136" s="7"/>
      <c r="G136" s="21">
        <f>D136*F136</f>
        <v>0</v>
      </c>
    </row>
    <row r="137" spans="1:8" x14ac:dyDescent="0.25">
      <c r="A137" s="15" t="s">
        <v>133</v>
      </c>
      <c r="B137" s="55" t="s">
        <v>478</v>
      </c>
      <c r="C137" s="48" t="s">
        <v>479</v>
      </c>
      <c r="D137" s="49"/>
      <c r="E137" s="18"/>
      <c r="F137" s="24"/>
      <c r="G137" s="27">
        <f>SUM(G138:G141)</f>
        <v>0</v>
      </c>
      <c r="H137">
        <f>G137</f>
        <v>0</v>
      </c>
    </row>
    <row r="138" spans="1:8" x14ac:dyDescent="0.25">
      <c r="A138" s="28" t="s">
        <v>134</v>
      </c>
      <c r="B138" s="42"/>
      <c r="C138" s="36" t="s">
        <v>480</v>
      </c>
      <c r="D138" s="5">
        <v>1</v>
      </c>
      <c r="E138" s="6" t="s">
        <v>7</v>
      </c>
      <c r="F138" s="7"/>
      <c r="G138" s="21">
        <f>D138*F138</f>
        <v>0</v>
      </c>
    </row>
    <row r="139" spans="1:8" ht="45" x14ac:dyDescent="0.25">
      <c r="A139" s="28" t="s">
        <v>135</v>
      </c>
      <c r="B139" s="42"/>
      <c r="C139" s="36" t="s">
        <v>481</v>
      </c>
      <c r="D139" s="5">
        <v>1</v>
      </c>
      <c r="E139" s="6" t="s">
        <v>7</v>
      </c>
      <c r="F139" s="7"/>
      <c r="G139" s="21">
        <f>D139*F139</f>
        <v>0</v>
      </c>
    </row>
    <row r="140" spans="1:8" ht="30" x14ac:dyDescent="0.25">
      <c r="A140" s="28" t="s">
        <v>136</v>
      </c>
      <c r="B140" s="42"/>
      <c r="C140" s="36" t="s">
        <v>482</v>
      </c>
      <c r="D140" s="5">
        <v>1</v>
      </c>
      <c r="E140" s="6" t="s">
        <v>7</v>
      </c>
      <c r="F140" s="7"/>
      <c r="G140" s="21">
        <f>D140*F140</f>
        <v>0</v>
      </c>
    </row>
    <row r="141" spans="1:8" x14ac:dyDescent="0.25">
      <c r="A141" s="28" t="s">
        <v>137</v>
      </c>
      <c r="B141" s="42"/>
      <c r="C141" s="36" t="s">
        <v>483</v>
      </c>
      <c r="D141" s="5">
        <v>1</v>
      </c>
      <c r="E141" s="6" t="s">
        <v>7</v>
      </c>
      <c r="F141" s="7"/>
      <c r="G141" s="21">
        <f>D141*F141</f>
        <v>0</v>
      </c>
    </row>
    <row r="142" spans="1:8" x14ac:dyDescent="0.25">
      <c r="A142" s="15" t="s">
        <v>138</v>
      </c>
      <c r="B142" s="55" t="s">
        <v>484</v>
      </c>
      <c r="C142" s="54" t="s">
        <v>485</v>
      </c>
      <c r="D142" s="49"/>
      <c r="E142" s="18"/>
      <c r="F142" s="24"/>
      <c r="G142" s="27">
        <f>SUM(G143:G147)</f>
        <v>0</v>
      </c>
      <c r="H142">
        <f>G142</f>
        <v>0</v>
      </c>
    </row>
    <row r="143" spans="1:8" ht="30" x14ac:dyDescent="0.25">
      <c r="A143" s="28" t="s">
        <v>139</v>
      </c>
      <c r="B143" s="42"/>
      <c r="C143" s="36" t="s">
        <v>486</v>
      </c>
      <c r="D143" s="5">
        <v>1</v>
      </c>
      <c r="E143" s="6" t="s">
        <v>7</v>
      </c>
      <c r="F143" s="7"/>
      <c r="G143" s="21">
        <f>D143*F143</f>
        <v>0</v>
      </c>
    </row>
    <row r="144" spans="1:8" ht="30" x14ac:dyDescent="0.25">
      <c r="A144" s="28" t="s">
        <v>140</v>
      </c>
      <c r="B144" s="42"/>
      <c r="C144" s="36" t="s">
        <v>487</v>
      </c>
      <c r="D144" s="5">
        <v>1</v>
      </c>
      <c r="E144" s="6" t="s">
        <v>7</v>
      </c>
      <c r="F144" s="7"/>
      <c r="G144" s="21">
        <f>D144*F144</f>
        <v>0</v>
      </c>
    </row>
    <row r="145" spans="1:8" ht="30" x14ac:dyDescent="0.25">
      <c r="A145" s="28" t="s">
        <v>141</v>
      </c>
      <c r="B145" s="42"/>
      <c r="C145" s="36" t="s">
        <v>488</v>
      </c>
      <c r="D145" s="5">
        <v>1</v>
      </c>
      <c r="E145" s="6" t="s">
        <v>7</v>
      </c>
      <c r="F145" s="7"/>
      <c r="G145" s="21">
        <f>D145*F145</f>
        <v>0</v>
      </c>
    </row>
    <row r="146" spans="1:8" ht="30" x14ac:dyDescent="0.25">
      <c r="A146" s="28" t="s">
        <v>142</v>
      </c>
      <c r="B146" s="42"/>
      <c r="C146" s="36" t="s">
        <v>489</v>
      </c>
      <c r="D146" s="5">
        <v>1</v>
      </c>
      <c r="E146" s="6" t="s">
        <v>7</v>
      </c>
      <c r="F146" s="7"/>
      <c r="G146" s="21">
        <f>D146*F146</f>
        <v>0</v>
      </c>
    </row>
    <row r="147" spans="1:8" ht="30" x14ac:dyDescent="0.25">
      <c r="A147" s="28" t="s">
        <v>143</v>
      </c>
      <c r="B147" s="42"/>
      <c r="C147" s="36" t="s">
        <v>490</v>
      </c>
      <c r="D147" s="5">
        <v>1</v>
      </c>
      <c r="E147" s="6" t="s">
        <v>7</v>
      </c>
      <c r="F147" s="7"/>
      <c r="G147" s="21">
        <f>D147*F147</f>
        <v>0</v>
      </c>
    </row>
    <row r="148" spans="1:8" ht="30" x14ac:dyDescent="0.25">
      <c r="A148" s="15" t="s">
        <v>144</v>
      </c>
      <c r="B148" s="55" t="s">
        <v>491</v>
      </c>
      <c r="C148" s="48" t="s">
        <v>492</v>
      </c>
      <c r="D148" s="49"/>
      <c r="E148" s="18"/>
      <c r="F148" s="24"/>
      <c r="G148" s="27">
        <f>SUM(G149:G153)</f>
        <v>0</v>
      </c>
      <c r="H148">
        <f>G148</f>
        <v>0</v>
      </c>
    </row>
    <row r="149" spans="1:8" ht="30" x14ac:dyDescent="0.25">
      <c r="A149" s="28" t="s">
        <v>144</v>
      </c>
      <c r="B149" s="42"/>
      <c r="C149" s="36" t="s">
        <v>493</v>
      </c>
      <c r="D149" s="5">
        <v>1</v>
      </c>
      <c r="E149" s="6" t="s">
        <v>7</v>
      </c>
      <c r="F149" s="7"/>
      <c r="G149" s="21">
        <f>D149*F149</f>
        <v>0</v>
      </c>
    </row>
    <row r="150" spans="1:8" ht="30" x14ac:dyDescent="0.25">
      <c r="A150" s="28" t="s">
        <v>145</v>
      </c>
      <c r="B150" s="42"/>
      <c r="C150" s="36" t="s">
        <v>494</v>
      </c>
      <c r="D150" s="5">
        <v>1</v>
      </c>
      <c r="E150" s="6" t="s">
        <v>7</v>
      </c>
      <c r="F150" s="7"/>
      <c r="G150" s="21">
        <f>D150*F150</f>
        <v>0</v>
      </c>
    </row>
    <row r="151" spans="1:8" ht="60" x14ac:dyDescent="0.25">
      <c r="A151" s="28" t="s">
        <v>146</v>
      </c>
      <c r="B151" s="42"/>
      <c r="C151" s="36" t="s">
        <v>495</v>
      </c>
      <c r="D151" s="5">
        <v>1</v>
      </c>
      <c r="E151" s="6" t="s">
        <v>7</v>
      </c>
      <c r="F151" s="7"/>
      <c r="G151" s="21">
        <f>D151*F151</f>
        <v>0</v>
      </c>
    </row>
    <row r="152" spans="1:8" ht="45" x14ac:dyDescent="0.25">
      <c r="A152" s="28" t="s">
        <v>147</v>
      </c>
      <c r="B152" s="42"/>
      <c r="C152" s="36" t="s">
        <v>496</v>
      </c>
      <c r="D152" s="5">
        <v>1</v>
      </c>
      <c r="E152" s="6" t="s">
        <v>7</v>
      </c>
      <c r="F152" s="7"/>
      <c r="G152" s="21">
        <f>D152*F152</f>
        <v>0</v>
      </c>
    </row>
    <row r="153" spans="1:8" ht="45" x14ac:dyDescent="0.25">
      <c r="A153" s="28" t="s">
        <v>148</v>
      </c>
      <c r="B153" s="42"/>
      <c r="C153" s="36" t="s">
        <v>497</v>
      </c>
      <c r="D153" s="5">
        <v>1</v>
      </c>
      <c r="E153" s="6" t="s">
        <v>7</v>
      </c>
      <c r="F153" s="7"/>
      <c r="G153" s="21">
        <f>D153*F153</f>
        <v>0</v>
      </c>
    </row>
    <row r="154" spans="1:8" ht="30" x14ac:dyDescent="0.25">
      <c r="A154" s="15" t="s">
        <v>149</v>
      </c>
      <c r="B154" s="55" t="s">
        <v>498</v>
      </c>
      <c r="C154" s="48" t="s">
        <v>499</v>
      </c>
      <c r="D154" s="49"/>
      <c r="E154" s="18"/>
      <c r="F154" s="24"/>
      <c r="G154" s="27">
        <f>SUM(G155:G163)</f>
        <v>0</v>
      </c>
      <c r="H154">
        <f>G154</f>
        <v>0</v>
      </c>
    </row>
    <row r="155" spans="1:8" ht="30" x14ac:dyDescent="0.25">
      <c r="A155" s="28" t="s">
        <v>150</v>
      </c>
      <c r="B155" s="42"/>
      <c r="C155" s="36" t="s">
        <v>500</v>
      </c>
      <c r="D155" s="5">
        <v>1</v>
      </c>
      <c r="E155" s="6" t="s">
        <v>7</v>
      </c>
      <c r="F155" s="7"/>
      <c r="G155" s="21">
        <f>D155*F155</f>
        <v>0</v>
      </c>
    </row>
    <row r="156" spans="1:8" ht="30" x14ac:dyDescent="0.25">
      <c r="A156" s="28" t="s">
        <v>151</v>
      </c>
      <c r="B156" s="42"/>
      <c r="C156" s="36" t="s">
        <v>501</v>
      </c>
      <c r="D156" s="5">
        <v>1</v>
      </c>
      <c r="E156" s="6" t="s">
        <v>7</v>
      </c>
      <c r="F156" s="7"/>
      <c r="G156" s="21">
        <f>D156*F156</f>
        <v>0</v>
      </c>
    </row>
    <row r="157" spans="1:8" ht="60" x14ac:dyDescent="0.25">
      <c r="A157" s="28" t="s">
        <v>152</v>
      </c>
      <c r="B157" s="42"/>
      <c r="C157" s="36" t="s">
        <v>502</v>
      </c>
      <c r="D157" s="5">
        <v>1</v>
      </c>
      <c r="E157" s="6" t="s">
        <v>7</v>
      </c>
      <c r="F157" s="7"/>
      <c r="G157" s="21">
        <f>D157*F157</f>
        <v>0</v>
      </c>
    </row>
    <row r="158" spans="1:8" ht="45" x14ac:dyDescent="0.25">
      <c r="A158" s="28" t="s">
        <v>153</v>
      </c>
      <c r="B158" s="42"/>
      <c r="C158" s="36" t="s">
        <v>503</v>
      </c>
      <c r="D158" s="5">
        <v>1</v>
      </c>
      <c r="E158" s="6" t="s">
        <v>7</v>
      </c>
      <c r="F158" s="7"/>
      <c r="G158" s="21">
        <f>D158*F158</f>
        <v>0</v>
      </c>
    </row>
    <row r="159" spans="1:8" ht="45" x14ac:dyDescent="0.25">
      <c r="A159" s="28" t="s">
        <v>154</v>
      </c>
      <c r="B159" s="42"/>
      <c r="C159" s="36" t="s">
        <v>504</v>
      </c>
      <c r="D159" s="5">
        <v>1</v>
      </c>
      <c r="E159" s="6" t="s">
        <v>7</v>
      </c>
      <c r="F159" s="7"/>
      <c r="G159" s="21">
        <f>D159*F159</f>
        <v>0</v>
      </c>
    </row>
    <row r="160" spans="1:8" x14ac:dyDescent="0.25">
      <c r="A160" s="28" t="s">
        <v>155</v>
      </c>
      <c r="B160" s="42"/>
      <c r="C160" s="36" t="s">
        <v>505</v>
      </c>
      <c r="D160" s="5">
        <v>1</v>
      </c>
      <c r="E160" s="6" t="s">
        <v>7</v>
      </c>
      <c r="F160" s="7"/>
      <c r="G160" s="21">
        <f>D160*F160</f>
        <v>0</v>
      </c>
    </row>
    <row r="161" spans="1:8" ht="45" x14ac:dyDescent="0.25">
      <c r="A161" s="28" t="s">
        <v>156</v>
      </c>
      <c r="B161" s="42"/>
      <c r="C161" s="36" t="s">
        <v>506</v>
      </c>
      <c r="D161" s="5">
        <v>1</v>
      </c>
      <c r="E161" s="6" t="s">
        <v>7</v>
      </c>
      <c r="F161" s="7"/>
      <c r="G161" s="21">
        <f>D161*F161</f>
        <v>0</v>
      </c>
    </row>
    <row r="162" spans="1:8" ht="30" x14ac:dyDescent="0.25">
      <c r="A162" s="28" t="s">
        <v>157</v>
      </c>
      <c r="B162" s="42"/>
      <c r="C162" s="36" t="s">
        <v>507</v>
      </c>
      <c r="D162" s="5">
        <v>1</v>
      </c>
      <c r="E162" s="6" t="s">
        <v>7</v>
      </c>
      <c r="F162" s="7"/>
      <c r="G162" s="21">
        <f>D162*F162</f>
        <v>0</v>
      </c>
    </row>
    <row r="163" spans="1:8" x14ac:dyDescent="0.25">
      <c r="A163" s="28" t="s">
        <v>158</v>
      </c>
      <c r="B163" s="42"/>
      <c r="C163" s="36" t="s">
        <v>508</v>
      </c>
      <c r="D163" s="5">
        <v>1</v>
      </c>
      <c r="E163" s="6" t="s">
        <v>7</v>
      </c>
      <c r="F163" s="7"/>
      <c r="G163" s="21">
        <f>D163*F163</f>
        <v>0</v>
      </c>
    </row>
    <row r="164" spans="1:8" ht="30" x14ac:dyDescent="0.25">
      <c r="A164" s="15" t="s">
        <v>159</v>
      </c>
      <c r="B164" s="55" t="s">
        <v>509</v>
      </c>
      <c r="C164" s="48" t="s">
        <v>510</v>
      </c>
      <c r="D164" s="49"/>
      <c r="E164" s="18"/>
      <c r="F164" s="24"/>
      <c r="G164" s="27">
        <f>SUM(G165:G169)</f>
        <v>0</v>
      </c>
      <c r="H164">
        <f>G164</f>
        <v>0</v>
      </c>
    </row>
    <row r="165" spans="1:8" ht="30" x14ac:dyDescent="0.25">
      <c r="A165" s="28" t="s">
        <v>160</v>
      </c>
      <c r="B165" s="42"/>
      <c r="C165" s="36" t="s">
        <v>511</v>
      </c>
      <c r="D165" s="5">
        <v>1</v>
      </c>
      <c r="E165" s="6" t="s">
        <v>7</v>
      </c>
      <c r="F165" s="7"/>
      <c r="G165" s="21">
        <f>D165*F165</f>
        <v>0</v>
      </c>
    </row>
    <row r="166" spans="1:8" ht="30" x14ac:dyDescent="0.25">
      <c r="A166" s="28" t="s">
        <v>161</v>
      </c>
      <c r="B166" s="42"/>
      <c r="C166" s="36" t="s">
        <v>512</v>
      </c>
      <c r="D166" s="5">
        <v>1</v>
      </c>
      <c r="E166" s="6" t="s">
        <v>7</v>
      </c>
      <c r="F166" s="7"/>
      <c r="G166" s="21">
        <f>D166*F166</f>
        <v>0</v>
      </c>
    </row>
    <row r="167" spans="1:8" ht="60" x14ac:dyDescent="0.25">
      <c r="A167" s="28" t="s">
        <v>162</v>
      </c>
      <c r="B167" s="42"/>
      <c r="C167" s="36" t="s">
        <v>513</v>
      </c>
      <c r="D167" s="5">
        <v>1</v>
      </c>
      <c r="E167" s="6" t="s">
        <v>7</v>
      </c>
      <c r="F167" s="7"/>
      <c r="G167" s="21">
        <f>D167*F167</f>
        <v>0</v>
      </c>
    </row>
    <row r="168" spans="1:8" ht="45" x14ac:dyDescent="0.25">
      <c r="A168" s="28" t="s">
        <v>163</v>
      </c>
      <c r="B168" s="42"/>
      <c r="C168" s="36" t="s">
        <v>514</v>
      </c>
      <c r="D168" s="5">
        <v>1</v>
      </c>
      <c r="E168" s="6" t="s">
        <v>7</v>
      </c>
      <c r="F168" s="7"/>
      <c r="G168" s="21">
        <f>D168*F168</f>
        <v>0</v>
      </c>
    </row>
    <row r="169" spans="1:8" ht="45" x14ac:dyDescent="0.25">
      <c r="A169" s="28" t="s">
        <v>164</v>
      </c>
      <c r="B169" s="42"/>
      <c r="C169" s="36" t="s">
        <v>515</v>
      </c>
      <c r="D169" s="5">
        <v>1</v>
      </c>
      <c r="E169" s="6" t="s">
        <v>7</v>
      </c>
      <c r="F169" s="7"/>
      <c r="G169" s="21">
        <f>D169*F169</f>
        <v>0</v>
      </c>
    </row>
    <row r="170" spans="1:8" ht="30" x14ac:dyDescent="0.25">
      <c r="A170" s="15" t="s">
        <v>165</v>
      </c>
      <c r="B170" s="55" t="s">
        <v>516</v>
      </c>
      <c r="C170" s="48" t="s">
        <v>517</v>
      </c>
      <c r="D170" s="49"/>
      <c r="E170" s="18"/>
      <c r="F170" s="24"/>
      <c r="G170" s="27">
        <f>SUM(G171:G175)</f>
        <v>0</v>
      </c>
      <c r="H170">
        <f>G170</f>
        <v>0</v>
      </c>
    </row>
    <row r="171" spans="1:8" ht="30" x14ac:dyDescent="0.25">
      <c r="A171" s="28" t="s">
        <v>166</v>
      </c>
      <c r="B171" s="42"/>
      <c r="C171" s="36" t="s">
        <v>518</v>
      </c>
      <c r="D171" s="5">
        <v>1</v>
      </c>
      <c r="E171" s="6" t="s">
        <v>7</v>
      </c>
      <c r="F171" s="7"/>
      <c r="G171" s="21">
        <f>D171*F171</f>
        <v>0</v>
      </c>
    </row>
    <row r="172" spans="1:8" ht="30" x14ac:dyDescent="0.25">
      <c r="A172" s="28" t="s">
        <v>167</v>
      </c>
      <c r="B172" s="42"/>
      <c r="C172" s="36" t="s">
        <v>519</v>
      </c>
      <c r="D172" s="5">
        <v>1</v>
      </c>
      <c r="E172" s="6" t="s">
        <v>7</v>
      </c>
      <c r="F172" s="7"/>
      <c r="G172" s="21">
        <f>D172*F172</f>
        <v>0</v>
      </c>
    </row>
    <row r="173" spans="1:8" ht="60" x14ac:dyDescent="0.25">
      <c r="A173" s="28" t="s">
        <v>168</v>
      </c>
      <c r="B173" s="42"/>
      <c r="C173" s="36" t="s">
        <v>520</v>
      </c>
      <c r="D173" s="5">
        <v>1</v>
      </c>
      <c r="E173" s="6" t="s">
        <v>7</v>
      </c>
      <c r="F173" s="7"/>
      <c r="G173" s="21">
        <f>D173*F173</f>
        <v>0</v>
      </c>
    </row>
    <row r="174" spans="1:8" ht="45" x14ac:dyDescent="0.25">
      <c r="A174" s="28" t="s">
        <v>169</v>
      </c>
      <c r="B174" s="42"/>
      <c r="C174" s="36" t="s">
        <v>521</v>
      </c>
      <c r="D174" s="5">
        <v>1</v>
      </c>
      <c r="E174" s="6" t="s">
        <v>7</v>
      </c>
      <c r="F174" s="7"/>
      <c r="G174" s="21">
        <f>D174*F174</f>
        <v>0</v>
      </c>
    </row>
    <row r="175" spans="1:8" ht="45" x14ac:dyDescent="0.25">
      <c r="A175" s="28" t="s">
        <v>170</v>
      </c>
      <c r="B175" s="42"/>
      <c r="C175" s="36" t="s">
        <v>522</v>
      </c>
      <c r="D175" s="5">
        <v>1</v>
      </c>
      <c r="E175" s="6" t="s">
        <v>7</v>
      </c>
      <c r="F175" s="7"/>
      <c r="G175" s="21">
        <f>D175*F175</f>
        <v>0</v>
      </c>
    </row>
    <row r="176" spans="1:8" x14ac:dyDescent="0.25">
      <c r="A176" s="15" t="s">
        <v>171</v>
      </c>
      <c r="B176" s="55" t="s">
        <v>523</v>
      </c>
      <c r="C176" s="48" t="s">
        <v>524</v>
      </c>
      <c r="D176" s="49"/>
      <c r="E176" s="18"/>
      <c r="F176" s="24"/>
      <c r="G176" s="27">
        <f>SUM(G177:G181)</f>
        <v>0</v>
      </c>
      <c r="H176">
        <f>G176</f>
        <v>0</v>
      </c>
    </row>
    <row r="177" spans="1:8" ht="30" x14ac:dyDescent="0.25">
      <c r="A177" s="28" t="s">
        <v>172</v>
      </c>
      <c r="B177" s="42"/>
      <c r="C177" s="36" t="s">
        <v>525</v>
      </c>
      <c r="D177" s="5">
        <v>1</v>
      </c>
      <c r="E177" s="6" t="s">
        <v>7</v>
      </c>
      <c r="F177" s="7"/>
      <c r="G177" s="21">
        <f>D177*F177</f>
        <v>0</v>
      </c>
    </row>
    <row r="178" spans="1:8" ht="30" x14ac:dyDescent="0.25">
      <c r="A178" s="28" t="s">
        <v>173</v>
      </c>
      <c r="B178" s="42"/>
      <c r="C178" s="36" t="s">
        <v>526</v>
      </c>
      <c r="D178" s="5">
        <v>1</v>
      </c>
      <c r="E178" s="6" t="s">
        <v>7</v>
      </c>
      <c r="F178" s="7"/>
      <c r="G178" s="21">
        <f>D178*F178</f>
        <v>0</v>
      </c>
    </row>
    <row r="179" spans="1:8" ht="60" x14ac:dyDescent="0.25">
      <c r="A179" s="28" t="s">
        <v>174</v>
      </c>
      <c r="B179" s="42"/>
      <c r="C179" s="36" t="s">
        <v>527</v>
      </c>
      <c r="D179" s="5">
        <v>1</v>
      </c>
      <c r="E179" s="6" t="s">
        <v>7</v>
      </c>
      <c r="F179" s="7"/>
      <c r="G179" s="21">
        <f>D179*F179</f>
        <v>0</v>
      </c>
    </row>
    <row r="180" spans="1:8" ht="45" x14ac:dyDescent="0.25">
      <c r="A180" s="28" t="s">
        <v>175</v>
      </c>
      <c r="B180" s="42"/>
      <c r="C180" s="36" t="s">
        <v>528</v>
      </c>
      <c r="D180" s="5">
        <v>1</v>
      </c>
      <c r="E180" s="6" t="s">
        <v>7</v>
      </c>
      <c r="F180" s="7"/>
      <c r="G180" s="21">
        <f>D180*F180</f>
        <v>0</v>
      </c>
    </row>
    <row r="181" spans="1:8" ht="45" x14ac:dyDescent="0.25">
      <c r="A181" s="28" t="s">
        <v>176</v>
      </c>
      <c r="B181" s="42"/>
      <c r="C181" s="36" t="s">
        <v>529</v>
      </c>
      <c r="D181" s="5">
        <v>1</v>
      </c>
      <c r="E181" s="6" t="s">
        <v>7</v>
      </c>
      <c r="F181" s="7"/>
      <c r="G181" s="21">
        <f>D181*F181</f>
        <v>0</v>
      </c>
    </row>
    <row r="182" spans="1:8" ht="30" x14ac:dyDescent="0.25">
      <c r="A182" s="15" t="s">
        <v>177</v>
      </c>
      <c r="B182" s="55" t="s">
        <v>530</v>
      </c>
      <c r="C182" s="48" t="s">
        <v>531</v>
      </c>
      <c r="D182" s="49"/>
      <c r="E182" s="18"/>
      <c r="F182" s="24"/>
      <c r="G182" s="27">
        <f>SUM(G183:G187)</f>
        <v>0</v>
      </c>
      <c r="H182">
        <f>G182</f>
        <v>0</v>
      </c>
    </row>
    <row r="183" spans="1:8" ht="30" x14ac:dyDescent="0.25">
      <c r="A183" s="28" t="s">
        <v>178</v>
      </c>
      <c r="B183" s="42"/>
      <c r="C183" s="36" t="s">
        <v>532</v>
      </c>
      <c r="D183" s="37">
        <v>1</v>
      </c>
      <c r="E183" s="38" t="s">
        <v>7</v>
      </c>
      <c r="F183" s="7"/>
      <c r="G183" s="21">
        <f>D183*F183</f>
        <v>0</v>
      </c>
    </row>
    <row r="184" spans="1:8" ht="30" x14ac:dyDescent="0.25">
      <c r="A184" s="28" t="s">
        <v>179</v>
      </c>
      <c r="B184" s="42"/>
      <c r="C184" s="36" t="s">
        <v>533</v>
      </c>
      <c r="D184" s="37">
        <v>1</v>
      </c>
      <c r="E184" s="38" t="s">
        <v>7</v>
      </c>
      <c r="F184" s="7"/>
      <c r="G184" s="21">
        <f>D184*F184</f>
        <v>0</v>
      </c>
    </row>
    <row r="185" spans="1:8" ht="60" x14ac:dyDescent="0.25">
      <c r="A185" s="28" t="s">
        <v>180</v>
      </c>
      <c r="B185" s="42"/>
      <c r="C185" s="36" t="s">
        <v>534</v>
      </c>
      <c r="D185" s="37">
        <v>1</v>
      </c>
      <c r="E185" s="38" t="s">
        <v>7</v>
      </c>
      <c r="F185" s="7"/>
      <c r="G185" s="21">
        <f>D185*F185</f>
        <v>0</v>
      </c>
    </row>
    <row r="186" spans="1:8" ht="45" x14ac:dyDescent="0.25">
      <c r="A186" s="28" t="s">
        <v>181</v>
      </c>
      <c r="B186" s="42"/>
      <c r="C186" s="36" t="s">
        <v>535</v>
      </c>
      <c r="D186" s="37">
        <v>1</v>
      </c>
      <c r="E186" s="38" t="s">
        <v>7</v>
      </c>
      <c r="F186" s="7"/>
      <c r="G186" s="21">
        <f>D186*F186</f>
        <v>0</v>
      </c>
    </row>
    <row r="187" spans="1:8" ht="45" x14ac:dyDescent="0.25">
      <c r="A187" s="28" t="s">
        <v>182</v>
      </c>
      <c r="B187" s="42"/>
      <c r="C187" s="36" t="s">
        <v>536</v>
      </c>
      <c r="D187" s="37">
        <v>1</v>
      </c>
      <c r="E187" s="38" t="s">
        <v>7</v>
      </c>
      <c r="F187" s="7"/>
      <c r="G187" s="21">
        <f>D187*F187</f>
        <v>0</v>
      </c>
    </row>
    <row r="188" spans="1:8" ht="30" x14ac:dyDescent="0.25">
      <c r="A188" s="15" t="s">
        <v>183</v>
      </c>
      <c r="B188" s="56" t="s">
        <v>537</v>
      </c>
      <c r="C188" s="17" t="s">
        <v>538</v>
      </c>
      <c r="D188" s="52"/>
      <c r="E188" s="52"/>
      <c r="F188" s="24"/>
      <c r="G188" s="27">
        <f>SUM(G189:G193)</f>
        <v>0</v>
      </c>
      <c r="H188" s="30">
        <f>G188</f>
        <v>0</v>
      </c>
    </row>
    <row r="189" spans="1:8" ht="30" x14ac:dyDescent="0.25">
      <c r="A189" s="28" t="s">
        <v>184</v>
      </c>
      <c r="B189" s="43"/>
      <c r="C189" s="35" t="s">
        <v>539</v>
      </c>
      <c r="D189" s="38">
        <v>1</v>
      </c>
      <c r="E189" s="38" t="s">
        <v>7</v>
      </c>
      <c r="F189" s="7"/>
      <c r="G189" s="21">
        <f>D189*F189</f>
        <v>0</v>
      </c>
      <c r="H189" s="30"/>
    </row>
    <row r="190" spans="1:8" ht="30" x14ac:dyDescent="0.25">
      <c r="A190" s="28" t="s">
        <v>185</v>
      </c>
      <c r="B190" s="43"/>
      <c r="C190" s="35" t="s">
        <v>540</v>
      </c>
      <c r="D190" s="38">
        <v>1</v>
      </c>
      <c r="E190" s="38" t="s">
        <v>7</v>
      </c>
      <c r="F190" s="7"/>
      <c r="G190" s="21">
        <f>D190*F190</f>
        <v>0</v>
      </c>
      <c r="H190" s="30"/>
    </row>
    <row r="191" spans="1:8" ht="60" x14ac:dyDescent="0.25">
      <c r="A191" s="28" t="s">
        <v>186</v>
      </c>
      <c r="B191" s="43"/>
      <c r="C191" s="35" t="s">
        <v>541</v>
      </c>
      <c r="D191" s="38">
        <v>1</v>
      </c>
      <c r="E191" s="38" t="s">
        <v>7</v>
      </c>
      <c r="F191" s="7"/>
      <c r="G191" s="21">
        <f>D191*F191</f>
        <v>0</v>
      </c>
      <c r="H191" s="30"/>
    </row>
    <row r="192" spans="1:8" ht="45" x14ac:dyDescent="0.25">
      <c r="A192" s="28" t="s">
        <v>187</v>
      </c>
      <c r="B192" s="43"/>
      <c r="C192" s="35" t="s">
        <v>542</v>
      </c>
      <c r="D192" s="38">
        <v>1</v>
      </c>
      <c r="E192" s="38" t="s">
        <v>7</v>
      </c>
      <c r="F192" s="7"/>
      <c r="G192" s="21">
        <f>D192*F192</f>
        <v>0</v>
      </c>
      <c r="H192" s="30"/>
    </row>
    <row r="193" spans="1:8" ht="45" x14ac:dyDescent="0.25">
      <c r="A193" s="28" t="s">
        <v>188</v>
      </c>
      <c r="B193" s="43"/>
      <c r="C193" s="35" t="s">
        <v>543</v>
      </c>
      <c r="D193" s="38">
        <v>1</v>
      </c>
      <c r="E193" s="38" t="s">
        <v>7</v>
      </c>
      <c r="F193" s="7"/>
      <c r="G193" s="21">
        <f>D193*F193</f>
        <v>0</v>
      </c>
      <c r="H193" s="30"/>
    </row>
    <row r="194" spans="1:8" ht="30" x14ac:dyDescent="0.25">
      <c r="A194" s="15" t="s">
        <v>189</v>
      </c>
      <c r="B194" s="56" t="s">
        <v>544</v>
      </c>
      <c r="C194" s="17" t="s">
        <v>545</v>
      </c>
      <c r="D194" s="50"/>
      <c r="E194" s="50"/>
      <c r="F194" s="24"/>
      <c r="G194" s="27">
        <f>SUM(G195:G199)</f>
        <v>0</v>
      </c>
      <c r="H194" s="30">
        <f>G194</f>
        <v>0</v>
      </c>
    </row>
    <row r="195" spans="1:8" ht="30" x14ac:dyDescent="0.25">
      <c r="A195" s="28" t="s">
        <v>190</v>
      </c>
      <c r="B195" s="43"/>
      <c r="C195" s="35" t="s">
        <v>546</v>
      </c>
      <c r="D195" s="38">
        <v>1</v>
      </c>
      <c r="E195" s="38" t="s">
        <v>7</v>
      </c>
      <c r="F195" s="7"/>
      <c r="G195" s="21">
        <f>D195*F195</f>
        <v>0</v>
      </c>
      <c r="H195" s="30"/>
    </row>
    <row r="196" spans="1:8" ht="30" x14ac:dyDescent="0.25">
      <c r="A196" s="28" t="s">
        <v>191</v>
      </c>
      <c r="B196" s="43"/>
      <c r="C196" s="35" t="s">
        <v>547</v>
      </c>
      <c r="D196" s="38">
        <v>1</v>
      </c>
      <c r="E196" s="38" t="s">
        <v>7</v>
      </c>
      <c r="F196" s="7"/>
      <c r="G196" s="21">
        <f>D196*F196</f>
        <v>0</v>
      </c>
      <c r="H196" s="30"/>
    </row>
    <row r="197" spans="1:8" ht="60" x14ac:dyDescent="0.25">
      <c r="A197" s="28" t="s">
        <v>192</v>
      </c>
      <c r="B197" s="43"/>
      <c r="C197" s="35" t="s">
        <v>548</v>
      </c>
      <c r="D197" s="38">
        <v>1</v>
      </c>
      <c r="E197" s="38" t="s">
        <v>7</v>
      </c>
      <c r="F197" s="7"/>
      <c r="G197" s="21">
        <f>D197*F197</f>
        <v>0</v>
      </c>
      <c r="H197" s="30"/>
    </row>
    <row r="198" spans="1:8" ht="45" x14ac:dyDescent="0.25">
      <c r="A198" s="28" t="s">
        <v>193</v>
      </c>
      <c r="B198" s="43"/>
      <c r="C198" s="35" t="s">
        <v>549</v>
      </c>
      <c r="D198" s="38">
        <v>1</v>
      </c>
      <c r="E198" s="38" t="s">
        <v>7</v>
      </c>
      <c r="F198" s="7"/>
      <c r="G198" s="21">
        <f>D198*F198</f>
        <v>0</v>
      </c>
      <c r="H198" s="30"/>
    </row>
    <row r="199" spans="1:8" ht="50.25" customHeight="1" x14ac:dyDescent="0.25">
      <c r="A199" s="28" t="s">
        <v>194</v>
      </c>
      <c r="B199" s="43"/>
      <c r="C199" s="35" t="s">
        <v>550</v>
      </c>
      <c r="D199" s="38">
        <v>1</v>
      </c>
      <c r="E199" s="38" t="s">
        <v>7</v>
      </c>
      <c r="F199" s="7"/>
      <c r="G199" s="21">
        <f>D199*F199</f>
        <v>0</v>
      </c>
      <c r="H199" s="30"/>
    </row>
    <row r="200" spans="1:8" ht="30" x14ac:dyDescent="0.25">
      <c r="A200" s="15" t="s">
        <v>195</v>
      </c>
      <c r="B200" s="56" t="s">
        <v>813</v>
      </c>
      <c r="C200" s="17" t="s">
        <v>814</v>
      </c>
      <c r="D200" s="57"/>
      <c r="E200" s="50"/>
      <c r="F200" s="24"/>
      <c r="G200" s="9">
        <f>SUM(G201:G204)</f>
        <v>0</v>
      </c>
      <c r="H200" s="30">
        <f>G200</f>
        <v>0</v>
      </c>
    </row>
    <row r="201" spans="1:8" ht="45" x14ac:dyDescent="0.25">
      <c r="A201" s="28" t="s">
        <v>196</v>
      </c>
      <c r="B201" s="93"/>
      <c r="C201" s="22" t="s">
        <v>816</v>
      </c>
      <c r="D201" s="91">
        <v>1</v>
      </c>
      <c r="E201" s="38" t="s">
        <v>7</v>
      </c>
      <c r="F201" s="7"/>
      <c r="G201" s="21">
        <f>D201*F201</f>
        <v>0</v>
      </c>
      <c r="H201" s="30"/>
    </row>
    <row r="202" spans="1:8" ht="35.25" customHeight="1" x14ac:dyDescent="0.25">
      <c r="A202" s="28" t="s">
        <v>197</v>
      </c>
      <c r="B202" s="93"/>
      <c r="C202" s="22" t="s">
        <v>817</v>
      </c>
      <c r="D202" s="91">
        <v>1</v>
      </c>
      <c r="E202" s="38" t="s">
        <v>7</v>
      </c>
      <c r="F202" s="7"/>
      <c r="G202" s="21">
        <f>D202*F202</f>
        <v>0</v>
      </c>
      <c r="H202" s="30"/>
    </row>
    <row r="203" spans="1:8" ht="30" x14ac:dyDescent="0.25">
      <c r="A203" s="28" t="s">
        <v>198</v>
      </c>
      <c r="B203" s="93"/>
      <c r="C203" s="22" t="s">
        <v>818</v>
      </c>
      <c r="D203" s="91">
        <v>1</v>
      </c>
      <c r="E203" s="38" t="s">
        <v>7</v>
      </c>
      <c r="F203" s="7"/>
      <c r="G203" s="21">
        <f>D203*F203</f>
        <v>0</v>
      </c>
      <c r="H203" s="30"/>
    </row>
    <row r="204" spans="1:8" ht="30" x14ac:dyDescent="0.25">
      <c r="A204" s="28" t="s">
        <v>809</v>
      </c>
      <c r="B204" s="93"/>
      <c r="C204" s="22" t="s">
        <v>819</v>
      </c>
      <c r="D204" s="91">
        <v>1</v>
      </c>
      <c r="E204" s="38" t="s">
        <v>7</v>
      </c>
      <c r="F204" s="7"/>
      <c r="G204" s="21">
        <f>D204*F204</f>
        <v>0</v>
      </c>
      <c r="H204" s="30"/>
    </row>
    <row r="205" spans="1:8" ht="30" x14ac:dyDescent="0.25">
      <c r="A205" s="15" t="s">
        <v>810</v>
      </c>
      <c r="B205" s="56" t="s">
        <v>812</v>
      </c>
      <c r="C205" s="17" t="s">
        <v>815</v>
      </c>
      <c r="D205" s="57"/>
      <c r="E205" s="50"/>
      <c r="F205" s="24"/>
      <c r="G205" s="9">
        <f>SUM(G206:G209)</f>
        <v>0</v>
      </c>
      <c r="H205" s="30">
        <f>G205</f>
        <v>0</v>
      </c>
    </row>
    <row r="206" spans="1:8" ht="30" x14ac:dyDescent="0.25">
      <c r="A206" s="28" t="s">
        <v>199</v>
      </c>
      <c r="B206" s="93"/>
      <c r="C206" s="22" t="s">
        <v>820</v>
      </c>
      <c r="D206" s="91">
        <v>1</v>
      </c>
      <c r="E206" s="38" t="s">
        <v>7</v>
      </c>
      <c r="F206" s="7"/>
      <c r="G206" s="21">
        <f>D206*F206</f>
        <v>0</v>
      </c>
      <c r="H206" s="30"/>
    </row>
    <row r="207" spans="1:8" ht="30" x14ac:dyDescent="0.25">
      <c r="A207" s="28" t="s">
        <v>200</v>
      </c>
      <c r="B207" s="93"/>
      <c r="C207" s="22" t="s">
        <v>821</v>
      </c>
      <c r="D207" s="91">
        <v>1</v>
      </c>
      <c r="E207" s="38" t="s">
        <v>7</v>
      </c>
      <c r="F207" s="7"/>
      <c r="G207" s="21">
        <f>D207*F207</f>
        <v>0</v>
      </c>
      <c r="H207" s="30"/>
    </row>
    <row r="208" spans="1:8" ht="30" x14ac:dyDescent="0.25">
      <c r="A208" s="28" t="s">
        <v>201</v>
      </c>
      <c r="B208" s="93"/>
      <c r="C208" s="22" t="s">
        <v>822</v>
      </c>
      <c r="D208" s="91">
        <v>1</v>
      </c>
      <c r="E208" s="38" t="s">
        <v>7</v>
      </c>
      <c r="F208" s="7"/>
      <c r="G208" s="21">
        <f>D208*F208</f>
        <v>0</v>
      </c>
      <c r="H208" s="30"/>
    </row>
    <row r="209" spans="1:8" ht="30" x14ac:dyDescent="0.25">
      <c r="A209" s="28" t="s">
        <v>811</v>
      </c>
      <c r="B209" s="93"/>
      <c r="C209" s="22" t="s">
        <v>823</v>
      </c>
      <c r="D209" s="91">
        <v>1</v>
      </c>
      <c r="E209" s="38" t="s">
        <v>7</v>
      </c>
      <c r="F209" s="7"/>
      <c r="G209" s="21">
        <f>D209*F209</f>
        <v>0</v>
      </c>
      <c r="H209" s="30"/>
    </row>
    <row r="210" spans="1:8" ht="30" x14ac:dyDescent="0.25">
      <c r="A210" s="15" t="s">
        <v>202</v>
      </c>
      <c r="B210" s="56" t="s">
        <v>832</v>
      </c>
      <c r="C210" s="92" t="s">
        <v>830</v>
      </c>
      <c r="D210" s="57"/>
      <c r="E210" s="50"/>
      <c r="F210" s="24"/>
      <c r="G210" s="9">
        <f>SUM(G211:G215)</f>
        <v>0</v>
      </c>
      <c r="H210" s="30">
        <f>G210</f>
        <v>0</v>
      </c>
    </row>
    <row r="211" spans="1:8" ht="30" x14ac:dyDescent="0.25">
      <c r="A211" s="28" t="s">
        <v>203</v>
      </c>
      <c r="B211" s="93"/>
      <c r="C211" s="22" t="s">
        <v>868</v>
      </c>
      <c r="D211" s="91">
        <v>1</v>
      </c>
      <c r="E211" s="38" t="s">
        <v>7</v>
      </c>
      <c r="F211" s="7"/>
      <c r="G211" s="21">
        <f>D211*F211</f>
        <v>0</v>
      </c>
      <c r="H211" s="30"/>
    </row>
    <row r="212" spans="1:8" ht="30" x14ac:dyDescent="0.25">
      <c r="A212" s="28" t="s">
        <v>204</v>
      </c>
      <c r="B212" s="93"/>
      <c r="C212" s="22" t="s">
        <v>869</v>
      </c>
      <c r="D212" s="91">
        <v>1</v>
      </c>
      <c r="E212" s="38" t="s">
        <v>7</v>
      </c>
      <c r="F212" s="7"/>
      <c r="G212" s="21">
        <f>D212*F212</f>
        <v>0</v>
      </c>
      <c r="H212" s="30"/>
    </row>
    <row r="213" spans="1:8" ht="30" x14ac:dyDescent="0.25">
      <c r="A213" s="28" t="s">
        <v>205</v>
      </c>
      <c r="B213" s="93"/>
      <c r="C213" s="22" t="s">
        <v>860</v>
      </c>
      <c r="D213" s="91">
        <v>1</v>
      </c>
      <c r="E213" s="38" t="s">
        <v>7</v>
      </c>
      <c r="F213" s="7"/>
      <c r="G213" s="21">
        <f>D213*F213</f>
        <v>0</v>
      </c>
      <c r="H213" s="30"/>
    </row>
    <row r="214" spans="1:8" ht="30" x14ac:dyDescent="0.25">
      <c r="A214" s="28" t="s">
        <v>824</v>
      </c>
      <c r="B214" s="93"/>
      <c r="C214" s="22" t="s">
        <v>863</v>
      </c>
      <c r="D214" s="91">
        <v>1</v>
      </c>
      <c r="E214" s="38" t="s">
        <v>7</v>
      </c>
      <c r="F214" s="7"/>
      <c r="G214" s="21">
        <f>D214*F214</f>
        <v>0</v>
      </c>
      <c r="H214" s="30"/>
    </row>
    <row r="215" spans="1:8" ht="30" x14ac:dyDescent="0.25">
      <c r="A215" s="28" t="s">
        <v>894</v>
      </c>
      <c r="B215" s="93"/>
      <c r="C215" s="22" t="s">
        <v>866</v>
      </c>
      <c r="D215" s="91">
        <v>1</v>
      </c>
      <c r="E215" s="38" t="s">
        <v>7</v>
      </c>
      <c r="F215" s="7"/>
      <c r="G215" s="21">
        <f>D215*F215</f>
        <v>0</v>
      </c>
      <c r="H215" s="30"/>
    </row>
    <row r="216" spans="1:8" ht="30" x14ac:dyDescent="0.25">
      <c r="A216" s="15" t="s">
        <v>206</v>
      </c>
      <c r="B216" s="56" t="s">
        <v>831</v>
      </c>
      <c r="C216" s="92" t="s">
        <v>828</v>
      </c>
      <c r="D216" s="57"/>
      <c r="E216" s="50"/>
      <c r="F216" s="24"/>
      <c r="G216" s="9">
        <f>SUM(G217:G221)</f>
        <v>0</v>
      </c>
      <c r="H216" s="30">
        <f>G216</f>
        <v>0</v>
      </c>
    </row>
    <row r="217" spans="1:8" ht="30" x14ac:dyDescent="0.25">
      <c r="A217" s="28" t="s">
        <v>207</v>
      </c>
      <c r="B217" s="93"/>
      <c r="C217" s="22" t="s">
        <v>870</v>
      </c>
      <c r="D217" s="91">
        <v>1</v>
      </c>
      <c r="E217" s="38" t="s">
        <v>7</v>
      </c>
      <c r="F217" s="7"/>
      <c r="G217" s="21">
        <f>D217*F217</f>
        <v>0</v>
      </c>
      <c r="H217" s="30"/>
    </row>
    <row r="218" spans="1:8" ht="30" x14ac:dyDescent="0.25">
      <c r="A218" s="28" t="s">
        <v>208</v>
      </c>
      <c r="B218" s="93"/>
      <c r="C218" s="22" t="s">
        <v>871</v>
      </c>
      <c r="D218" s="91">
        <v>1</v>
      </c>
      <c r="E218" s="38" t="s">
        <v>7</v>
      </c>
      <c r="F218" s="7"/>
      <c r="G218" s="21">
        <f>D218*F218</f>
        <v>0</v>
      </c>
      <c r="H218" s="30"/>
    </row>
    <row r="219" spans="1:8" ht="30" x14ac:dyDescent="0.25">
      <c r="A219" s="28" t="s">
        <v>209</v>
      </c>
      <c r="B219" s="93"/>
      <c r="C219" s="22" t="s">
        <v>861</v>
      </c>
      <c r="D219" s="91">
        <v>1</v>
      </c>
      <c r="E219" s="38" t="s">
        <v>7</v>
      </c>
      <c r="F219" s="7"/>
      <c r="G219" s="21">
        <f>D219*F219</f>
        <v>0</v>
      </c>
      <c r="H219" s="30"/>
    </row>
    <row r="220" spans="1:8" ht="30" x14ac:dyDescent="0.25">
      <c r="A220" s="28" t="s">
        <v>825</v>
      </c>
      <c r="B220" s="93"/>
      <c r="C220" s="22" t="s">
        <v>873</v>
      </c>
      <c r="D220" s="91">
        <v>1</v>
      </c>
      <c r="E220" s="38" t="s">
        <v>7</v>
      </c>
      <c r="F220" s="7"/>
      <c r="G220" s="21">
        <f>D220*F220</f>
        <v>0</v>
      </c>
      <c r="H220" s="30"/>
    </row>
    <row r="221" spans="1:8" ht="30" x14ac:dyDescent="0.25">
      <c r="A221" s="28" t="s">
        <v>895</v>
      </c>
      <c r="B221" s="93"/>
      <c r="C221" s="22" t="s">
        <v>865</v>
      </c>
      <c r="D221" s="91">
        <v>1</v>
      </c>
      <c r="E221" s="38" t="s">
        <v>7</v>
      </c>
      <c r="F221" s="7"/>
      <c r="G221" s="21">
        <f>D221*F221</f>
        <v>0</v>
      </c>
      <c r="H221" s="30"/>
    </row>
    <row r="222" spans="1:8" ht="30" x14ac:dyDescent="0.25">
      <c r="A222" s="15" t="s">
        <v>210</v>
      </c>
      <c r="B222" s="56" t="s">
        <v>833</v>
      </c>
      <c r="C222" s="92" t="s">
        <v>829</v>
      </c>
      <c r="D222" s="57"/>
      <c r="E222" s="50"/>
      <c r="F222" s="24"/>
      <c r="G222" s="9">
        <f>SUM(G223:G227)</f>
        <v>0</v>
      </c>
      <c r="H222" s="30">
        <f>G222</f>
        <v>0</v>
      </c>
    </row>
    <row r="223" spans="1:8" ht="30" x14ac:dyDescent="0.25">
      <c r="A223" s="28" t="s">
        <v>211</v>
      </c>
      <c r="B223" s="93"/>
      <c r="C223" s="22" t="s">
        <v>859</v>
      </c>
      <c r="D223" s="91">
        <v>1</v>
      </c>
      <c r="E223" s="38" t="s">
        <v>7</v>
      </c>
      <c r="F223" s="7"/>
      <c r="G223" s="21">
        <f>D223*F223</f>
        <v>0</v>
      </c>
      <c r="H223" s="30"/>
    </row>
    <row r="224" spans="1:8" ht="30" x14ac:dyDescent="0.25">
      <c r="A224" s="28" t="s">
        <v>212</v>
      </c>
      <c r="B224" s="93"/>
      <c r="C224" s="22" t="s">
        <v>872</v>
      </c>
      <c r="D224" s="91">
        <v>1</v>
      </c>
      <c r="E224" s="38" t="s">
        <v>7</v>
      </c>
      <c r="F224" s="7"/>
      <c r="G224" s="21">
        <f>D224*F224</f>
        <v>0</v>
      </c>
      <c r="H224" s="30"/>
    </row>
    <row r="225" spans="1:8" ht="30" x14ac:dyDescent="0.25">
      <c r="A225" s="28" t="s">
        <v>213</v>
      </c>
      <c r="B225" s="93"/>
      <c r="C225" s="22" t="s">
        <v>862</v>
      </c>
      <c r="D225" s="91">
        <v>1</v>
      </c>
      <c r="E225" s="38" t="s">
        <v>7</v>
      </c>
      <c r="F225" s="7"/>
      <c r="G225" s="21">
        <f>D225*F225</f>
        <v>0</v>
      </c>
      <c r="H225" s="30"/>
    </row>
    <row r="226" spans="1:8" ht="30" x14ac:dyDescent="0.25">
      <c r="A226" s="28" t="s">
        <v>826</v>
      </c>
      <c r="B226" s="93"/>
      <c r="C226" s="22" t="s">
        <v>864</v>
      </c>
      <c r="D226" s="91">
        <v>1</v>
      </c>
      <c r="E226" s="38" t="s">
        <v>7</v>
      </c>
      <c r="F226" s="7"/>
      <c r="G226" s="21">
        <f>D226*F226</f>
        <v>0</v>
      </c>
      <c r="H226" s="30"/>
    </row>
    <row r="227" spans="1:8" ht="30" x14ac:dyDescent="0.25">
      <c r="A227" s="28" t="s">
        <v>827</v>
      </c>
      <c r="B227" s="93"/>
      <c r="C227" s="22" t="s">
        <v>867</v>
      </c>
      <c r="D227" s="91">
        <v>1</v>
      </c>
      <c r="E227" s="38" t="s">
        <v>7</v>
      </c>
      <c r="F227" s="7"/>
      <c r="G227" s="21">
        <f>D227*F227</f>
        <v>0</v>
      </c>
      <c r="H227" s="30"/>
    </row>
    <row r="228" spans="1:8" x14ac:dyDescent="0.25">
      <c r="A228" s="15" t="s">
        <v>214</v>
      </c>
      <c r="B228" s="56" t="s">
        <v>551</v>
      </c>
      <c r="C228" s="77" t="s">
        <v>552</v>
      </c>
      <c r="D228" s="57"/>
      <c r="E228" s="50"/>
      <c r="F228" s="24"/>
      <c r="G228" s="27">
        <f>SUM(G229:G231)</f>
        <v>0</v>
      </c>
      <c r="H228" s="30">
        <f>G228</f>
        <v>0</v>
      </c>
    </row>
    <row r="229" spans="1:8" x14ac:dyDescent="0.25">
      <c r="A229" s="28" t="s">
        <v>215</v>
      </c>
      <c r="B229" s="43"/>
      <c r="C229" s="78" t="s">
        <v>553</v>
      </c>
      <c r="D229" s="38">
        <v>1</v>
      </c>
      <c r="E229" s="38" t="s">
        <v>7</v>
      </c>
      <c r="F229" s="7"/>
      <c r="G229" s="21">
        <f>D229*F229</f>
        <v>0</v>
      </c>
      <c r="H229" s="30"/>
    </row>
    <row r="230" spans="1:8" x14ac:dyDescent="0.25">
      <c r="A230" s="28" t="s">
        <v>216</v>
      </c>
      <c r="B230" s="43"/>
      <c r="C230" s="78" t="s">
        <v>554</v>
      </c>
      <c r="D230" s="38">
        <v>1</v>
      </c>
      <c r="E230" s="38" t="s">
        <v>7</v>
      </c>
      <c r="F230" s="7"/>
      <c r="G230" s="21">
        <f>D230*F230</f>
        <v>0</v>
      </c>
      <c r="H230" s="30"/>
    </row>
    <row r="231" spans="1:8" x14ac:dyDescent="0.25">
      <c r="A231" s="28" t="s">
        <v>217</v>
      </c>
      <c r="B231" s="43"/>
      <c r="C231" s="78" t="s">
        <v>555</v>
      </c>
      <c r="D231" s="38">
        <v>1</v>
      </c>
      <c r="E231" s="38" t="s">
        <v>7</v>
      </c>
      <c r="F231" s="7"/>
      <c r="G231" s="21">
        <f>D231*F231</f>
        <v>0</v>
      </c>
      <c r="H231" s="30"/>
    </row>
    <row r="232" spans="1:8" x14ac:dyDescent="0.25">
      <c r="A232" s="15" t="s">
        <v>218</v>
      </c>
      <c r="B232" s="56" t="s">
        <v>556</v>
      </c>
      <c r="C232" s="77" t="s">
        <v>557</v>
      </c>
      <c r="D232" s="57"/>
      <c r="E232" s="50"/>
      <c r="F232" s="24"/>
      <c r="G232" s="27">
        <f>SUM(G233:G235)</f>
        <v>0</v>
      </c>
      <c r="H232" s="30">
        <f>G232</f>
        <v>0</v>
      </c>
    </row>
    <row r="233" spans="1:8" x14ac:dyDescent="0.25">
      <c r="A233" s="28" t="s">
        <v>219</v>
      </c>
      <c r="B233" s="43"/>
      <c r="C233" s="78" t="s">
        <v>558</v>
      </c>
      <c r="D233" s="38">
        <v>1</v>
      </c>
      <c r="E233" s="38" t="s">
        <v>7</v>
      </c>
      <c r="F233" s="7"/>
      <c r="G233" s="21">
        <f>D233*F233</f>
        <v>0</v>
      </c>
      <c r="H233" s="30"/>
    </row>
    <row r="234" spans="1:8" x14ac:dyDescent="0.25">
      <c r="A234" s="28" t="s">
        <v>834</v>
      </c>
      <c r="B234" s="43"/>
      <c r="C234" s="78" t="s">
        <v>559</v>
      </c>
      <c r="D234" s="38">
        <v>1</v>
      </c>
      <c r="E234" s="38" t="s">
        <v>7</v>
      </c>
      <c r="F234" s="7"/>
      <c r="G234" s="21">
        <f>D234*F234</f>
        <v>0</v>
      </c>
      <c r="H234" s="30"/>
    </row>
    <row r="235" spans="1:8" x14ac:dyDescent="0.25">
      <c r="A235" s="28" t="s">
        <v>835</v>
      </c>
      <c r="B235" s="43"/>
      <c r="C235" s="78" t="s">
        <v>560</v>
      </c>
      <c r="D235" s="38">
        <v>1</v>
      </c>
      <c r="E235" s="38" t="s">
        <v>7</v>
      </c>
      <c r="F235" s="7"/>
      <c r="G235" s="21">
        <f>D235*F235</f>
        <v>0</v>
      </c>
      <c r="H235" s="30"/>
    </row>
    <row r="236" spans="1:8" x14ac:dyDescent="0.25">
      <c r="A236" s="15" t="s">
        <v>220</v>
      </c>
      <c r="B236" s="56" t="s">
        <v>561</v>
      </c>
      <c r="C236" s="77" t="s">
        <v>562</v>
      </c>
      <c r="D236" s="57"/>
      <c r="E236" s="50"/>
      <c r="F236" s="24"/>
      <c r="G236" s="27">
        <f>SUM(G237:G239)</f>
        <v>0</v>
      </c>
      <c r="H236" s="30">
        <f>G236</f>
        <v>0</v>
      </c>
    </row>
    <row r="237" spans="1:8" x14ac:dyDescent="0.25">
      <c r="A237" s="28" t="s">
        <v>221</v>
      </c>
      <c r="B237" s="43"/>
      <c r="C237" s="78" t="s">
        <v>563</v>
      </c>
      <c r="D237" s="38">
        <v>1</v>
      </c>
      <c r="E237" s="38" t="s">
        <v>7</v>
      </c>
      <c r="F237" s="7"/>
      <c r="G237" s="21">
        <f>D237*F237</f>
        <v>0</v>
      </c>
      <c r="H237" s="30"/>
    </row>
    <row r="238" spans="1:8" x14ac:dyDescent="0.25">
      <c r="A238" s="28" t="s">
        <v>836</v>
      </c>
      <c r="B238" s="43"/>
      <c r="C238" s="78" t="s">
        <v>564</v>
      </c>
      <c r="D238" s="38">
        <v>1</v>
      </c>
      <c r="E238" s="38" t="s">
        <v>7</v>
      </c>
      <c r="F238" s="7"/>
      <c r="G238" s="21">
        <f>D238*F238</f>
        <v>0</v>
      </c>
      <c r="H238" s="30"/>
    </row>
    <row r="239" spans="1:8" x14ac:dyDescent="0.25">
      <c r="A239" s="28" t="s">
        <v>837</v>
      </c>
      <c r="B239" s="43"/>
      <c r="C239" s="78" t="s">
        <v>565</v>
      </c>
      <c r="D239" s="38">
        <v>1</v>
      </c>
      <c r="E239" s="38" t="s">
        <v>7</v>
      </c>
      <c r="F239" s="7"/>
      <c r="G239" s="21">
        <f>D239*F239</f>
        <v>0</v>
      </c>
      <c r="H239" s="30"/>
    </row>
    <row r="240" spans="1:8" x14ac:dyDescent="0.25">
      <c r="A240" s="15" t="s">
        <v>222</v>
      </c>
      <c r="B240" s="56" t="s">
        <v>566</v>
      </c>
      <c r="C240" s="77" t="s">
        <v>567</v>
      </c>
      <c r="D240" s="57"/>
      <c r="E240" s="50"/>
      <c r="F240" s="24"/>
      <c r="G240" s="27">
        <f>SUM(G241:G243)</f>
        <v>0</v>
      </c>
      <c r="H240" s="30">
        <f>G240</f>
        <v>0</v>
      </c>
    </row>
    <row r="241" spans="1:8" x14ac:dyDescent="0.25">
      <c r="A241" s="28" t="s">
        <v>223</v>
      </c>
      <c r="B241" s="43"/>
      <c r="C241" s="78" t="s">
        <v>568</v>
      </c>
      <c r="D241" s="38">
        <v>1</v>
      </c>
      <c r="E241" s="38" t="s">
        <v>7</v>
      </c>
      <c r="F241" s="7"/>
      <c r="G241" s="21">
        <f>D241*F241</f>
        <v>0</v>
      </c>
    </row>
    <row r="242" spans="1:8" x14ac:dyDescent="0.25">
      <c r="A242" s="28" t="s">
        <v>838</v>
      </c>
      <c r="B242" s="43"/>
      <c r="C242" s="78" t="s">
        <v>569</v>
      </c>
      <c r="D242" s="38">
        <v>1</v>
      </c>
      <c r="E242" s="38" t="s">
        <v>7</v>
      </c>
      <c r="F242" s="7"/>
      <c r="G242" s="21">
        <f>D242*F242</f>
        <v>0</v>
      </c>
    </row>
    <row r="243" spans="1:8" x14ac:dyDescent="0.25">
      <c r="A243" s="28" t="s">
        <v>839</v>
      </c>
      <c r="B243" s="43"/>
      <c r="C243" s="78" t="s">
        <v>570</v>
      </c>
      <c r="D243" s="38">
        <v>1</v>
      </c>
      <c r="E243" s="38" t="s">
        <v>7</v>
      </c>
      <c r="F243" s="7"/>
      <c r="G243" s="21">
        <f>D243*F243</f>
        <v>0</v>
      </c>
    </row>
    <row r="244" spans="1:8" x14ac:dyDescent="0.25">
      <c r="A244" s="15" t="s">
        <v>224</v>
      </c>
      <c r="B244" s="56" t="s">
        <v>571</v>
      </c>
      <c r="C244" s="77" t="s">
        <v>572</v>
      </c>
      <c r="D244" s="57"/>
      <c r="E244" s="50"/>
      <c r="F244" s="24"/>
      <c r="G244" s="27">
        <f>SUM(G245:G247)</f>
        <v>0</v>
      </c>
      <c r="H244">
        <f>G244</f>
        <v>0</v>
      </c>
    </row>
    <row r="245" spans="1:8" x14ac:dyDescent="0.25">
      <c r="A245" s="28" t="s">
        <v>225</v>
      </c>
      <c r="B245" s="43"/>
      <c r="C245" s="78" t="s">
        <v>573</v>
      </c>
      <c r="D245" s="38">
        <v>1</v>
      </c>
      <c r="E245" s="38" t="s">
        <v>7</v>
      </c>
      <c r="F245" s="7"/>
      <c r="G245" s="21">
        <f>D245*F245</f>
        <v>0</v>
      </c>
    </row>
    <row r="246" spans="1:8" x14ac:dyDescent="0.25">
      <c r="A246" s="28" t="s">
        <v>840</v>
      </c>
      <c r="B246" s="43"/>
      <c r="C246" s="78" t="s">
        <v>574</v>
      </c>
      <c r="D246" s="38">
        <v>1</v>
      </c>
      <c r="E246" s="38" t="s">
        <v>7</v>
      </c>
      <c r="F246" s="7"/>
      <c r="G246" s="21">
        <f>D246*F246</f>
        <v>0</v>
      </c>
    </row>
    <row r="247" spans="1:8" x14ac:dyDescent="0.25">
      <c r="A247" s="28" t="s">
        <v>841</v>
      </c>
      <c r="B247" s="43"/>
      <c r="C247" s="78" t="s">
        <v>575</v>
      </c>
      <c r="D247" s="38">
        <v>1</v>
      </c>
      <c r="E247" s="38" t="s">
        <v>7</v>
      </c>
      <c r="F247" s="7"/>
      <c r="G247" s="21">
        <f>D247*F247</f>
        <v>0</v>
      </c>
    </row>
    <row r="248" spans="1:8" x14ac:dyDescent="0.25">
      <c r="A248" s="15" t="s">
        <v>226</v>
      </c>
      <c r="B248" s="56" t="s">
        <v>576</v>
      </c>
      <c r="C248" s="77" t="s">
        <v>577</v>
      </c>
      <c r="D248" s="57"/>
      <c r="E248" s="50"/>
      <c r="F248" s="24"/>
      <c r="G248" s="27">
        <f>SUM(G249:G251)</f>
        <v>0</v>
      </c>
      <c r="H248">
        <f>G248</f>
        <v>0</v>
      </c>
    </row>
    <row r="249" spans="1:8" x14ac:dyDescent="0.25">
      <c r="A249" s="28" t="s">
        <v>227</v>
      </c>
      <c r="B249" s="43"/>
      <c r="C249" s="78" t="s">
        <v>578</v>
      </c>
      <c r="D249" s="38">
        <v>1</v>
      </c>
      <c r="E249" s="38" t="s">
        <v>7</v>
      </c>
      <c r="F249" s="7"/>
      <c r="G249" s="21">
        <f>D249*F249</f>
        <v>0</v>
      </c>
    </row>
    <row r="250" spans="1:8" x14ac:dyDescent="0.25">
      <c r="A250" s="28" t="s">
        <v>842</v>
      </c>
      <c r="B250" s="43"/>
      <c r="C250" s="78" t="s">
        <v>579</v>
      </c>
      <c r="D250" s="38">
        <v>1</v>
      </c>
      <c r="E250" s="38" t="s">
        <v>7</v>
      </c>
      <c r="F250" s="7"/>
      <c r="G250" s="21">
        <f>D250*F250</f>
        <v>0</v>
      </c>
    </row>
    <row r="251" spans="1:8" x14ac:dyDescent="0.25">
      <c r="A251" s="28" t="s">
        <v>843</v>
      </c>
      <c r="B251" s="43"/>
      <c r="C251" s="78" t="s">
        <v>580</v>
      </c>
      <c r="D251" s="38">
        <v>1</v>
      </c>
      <c r="E251" s="38" t="s">
        <v>7</v>
      </c>
      <c r="F251" s="7"/>
      <c r="G251" s="21">
        <f>D251*F251</f>
        <v>0</v>
      </c>
    </row>
    <row r="252" spans="1:8" ht="30" x14ac:dyDescent="0.25">
      <c r="A252" s="15" t="s">
        <v>228</v>
      </c>
      <c r="B252" s="58" t="s">
        <v>767</v>
      </c>
      <c r="C252" s="17" t="s">
        <v>768</v>
      </c>
      <c r="D252" s="49"/>
      <c r="E252" s="18"/>
      <c r="F252" s="24"/>
      <c r="G252" s="27">
        <f>G253</f>
        <v>0</v>
      </c>
      <c r="H252" s="84">
        <f>G252</f>
        <v>0</v>
      </c>
    </row>
    <row r="253" spans="1:8" x14ac:dyDescent="0.25">
      <c r="A253" s="28" t="s">
        <v>229</v>
      </c>
      <c r="B253" s="45"/>
      <c r="C253" s="82" t="s">
        <v>769</v>
      </c>
      <c r="D253" s="5">
        <v>1</v>
      </c>
      <c r="E253" s="6" t="s">
        <v>7</v>
      </c>
      <c r="F253" s="7"/>
      <c r="G253" s="21">
        <f>D253*F253</f>
        <v>0</v>
      </c>
      <c r="H253" s="84"/>
    </row>
    <row r="254" spans="1:8" x14ac:dyDescent="0.25">
      <c r="A254" s="15" t="s">
        <v>230</v>
      </c>
      <c r="B254" s="58" t="s">
        <v>770</v>
      </c>
      <c r="C254" s="17" t="s">
        <v>771</v>
      </c>
      <c r="D254" s="49"/>
      <c r="E254" s="18"/>
      <c r="F254" s="24"/>
      <c r="G254" s="27">
        <f>G255</f>
        <v>0</v>
      </c>
      <c r="H254" s="84">
        <f>G254</f>
        <v>0</v>
      </c>
    </row>
    <row r="255" spans="1:8" x14ac:dyDescent="0.25">
      <c r="A255" s="28" t="s">
        <v>231</v>
      </c>
      <c r="B255" s="45"/>
      <c r="C255" s="82" t="s">
        <v>772</v>
      </c>
      <c r="D255" s="5">
        <v>1</v>
      </c>
      <c r="E255" s="6" t="s">
        <v>7</v>
      </c>
      <c r="F255" s="7"/>
      <c r="G255" s="21">
        <f>D255*F255</f>
        <v>0</v>
      </c>
      <c r="H255" s="84"/>
    </row>
    <row r="256" spans="1:8" x14ac:dyDescent="0.25">
      <c r="A256" s="15" t="s">
        <v>232</v>
      </c>
      <c r="B256" s="58" t="s">
        <v>773</v>
      </c>
      <c r="C256" s="17" t="s">
        <v>774</v>
      </c>
      <c r="D256" s="49"/>
      <c r="E256" s="18"/>
      <c r="F256" s="24"/>
      <c r="G256" s="27">
        <f>G257</f>
        <v>0</v>
      </c>
      <c r="H256" s="84">
        <f>G256</f>
        <v>0</v>
      </c>
    </row>
    <row r="257" spans="1:8" x14ac:dyDescent="0.25">
      <c r="A257" s="28" t="s">
        <v>233</v>
      </c>
      <c r="B257" s="45"/>
      <c r="C257" s="82" t="s">
        <v>775</v>
      </c>
      <c r="D257" s="5">
        <v>1</v>
      </c>
      <c r="E257" s="6" t="s">
        <v>7</v>
      </c>
      <c r="F257" s="7"/>
      <c r="G257" s="21">
        <f>D257*F257</f>
        <v>0</v>
      </c>
      <c r="H257" s="84"/>
    </row>
    <row r="258" spans="1:8" ht="30" x14ac:dyDescent="0.25">
      <c r="A258" s="15" t="s">
        <v>234</v>
      </c>
      <c r="B258" s="56" t="s">
        <v>581</v>
      </c>
      <c r="C258" s="17" t="s">
        <v>582</v>
      </c>
      <c r="D258" s="49"/>
      <c r="E258" s="18"/>
      <c r="F258" s="24"/>
      <c r="G258" s="27">
        <f>G259</f>
        <v>0</v>
      </c>
      <c r="H258" s="84">
        <f>G258</f>
        <v>0</v>
      </c>
    </row>
    <row r="259" spans="1:8" x14ac:dyDescent="0.25">
      <c r="A259" s="28" t="s">
        <v>235</v>
      </c>
      <c r="B259" s="41"/>
      <c r="C259" s="82" t="s">
        <v>583</v>
      </c>
      <c r="D259" s="5">
        <v>1</v>
      </c>
      <c r="E259" s="6" t="s">
        <v>7</v>
      </c>
      <c r="F259" s="7"/>
      <c r="G259" s="21">
        <f>D259*F259</f>
        <v>0</v>
      </c>
      <c r="H259" s="84"/>
    </row>
    <row r="260" spans="1:8" ht="30" x14ac:dyDescent="0.25">
      <c r="A260" s="15" t="s">
        <v>844</v>
      </c>
      <c r="B260" s="56" t="s">
        <v>584</v>
      </c>
      <c r="C260" s="17" t="s">
        <v>585</v>
      </c>
      <c r="D260" s="49"/>
      <c r="E260" s="18"/>
      <c r="F260" s="24"/>
      <c r="G260" s="27">
        <f>G261</f>
        <v>0</v>
      </c>
      <c r="H260" s="84">
        <f>G260</f>
        <v>0</v>
      </c>
    </row>
    <row r="261" spans="1:8" x14ac:dyDescent="0.25">
      <c r="A261" s="28" t="s">
        <v>236</v>
      </c>
      <c r="B261" s="44"/>
      <c r="C261" s="82" t="s">
        <v>586</v>
      </c>
      <c r="D261" s="5">
        <v>1</v>
      </c>
      <c r="E261" s="6" t="s">
        <v>7</v>
      </c>
      <c r="F261" s="7"/>
      <c r="G261" s="21">
        <f>D261*F261</f>
        <v>0</v>
      </c>
      <c r="H261" s="84"/>
    </row>
    <row r="262" spans="1:8" ht="30" x14ac:dyDescent="0.25">
      <c r="A262" s="94" t="s">
        <v>237</v>
      </c>
      <c r="B262" s="56" t="s">
        <v>587</v>
      </c>
      <c r="C262" s="100" t="s">
        <v>588</v>
      </c>
      <c r="D262" s="49"/>
      <c r="E262" s="18"/>
      <c r="F262" s="24"/>
      <c r="G262" s="27">
        <f>G263</f>
        <v>0</v>
      </c>
      <c r="H262" s="84">
        <f>G262</f>
        <v>0</v>
      </c>
    </row>
    <row r="263" spans="1:8" x14ac:dyDescent="0.25">
      <c r="A263" s="97" t="s">
        <v>238</v>
      </c>
      <c r="B263" s="44"/>
      <c r="C263" s="98" t="s">
        <v>589</v>
      </c>
      <c r="D263" s="5">
        <v>1</v>
      </c>
      <c r="E263" s="6" t="s">
        <v>7</v>
      </c>
      <c r="F263" s="7"/>
      <c r="G263" s="21">
        <f>D263*F263</f>
        <v>0</v>
      </c>
      <c r="H263" s="84"/>
    </row>
    <row r="264" spans="1:8" ht="30" x14ac:dyDescent="0.25">
      <c r="A264" s="94" t="s">
        <v>239</v>
      </c>
      <c r="B264" s="59" t="s">
        <v>590</v>
      </c>
      <c r="C264" s="100" t="s">
        <v>591</v>
      </c>
      <c r="D264" s="49"/>
      <c r="E264" s="18"/>
      <c r="F264" s="24"/>
      <c r="G264" s="27">
        <f>G265</f>
        <v>0</v>
      </c>
      <c r="H264" s="84">
        <f>G264</f>
        <v>0</v>
      </c>
    </row>
    <row r="265" spans="1:8" x14ac:dyDescent="0.25">
      <c r="A265" s="97" t="s">
        <v>240</v>
      </c>
      <c r="B265" s="44"/>
      <c r="C265" s="98" t="s">
        <v>592</v>
      </c>
      <c r="D265" s="5">
        <v>1</v>
      </c>
      <c r="E265" s="6" t="s">
        <v>7</v>
      </c>
      <c r="F265" s="7"/>
      <c r="G265" s="21">
        <f>D265*F265</f>
        <v>0</v>
      </c>
      <c r="H265" s="84"/>
    </row>
    <row r="266" spans="1:8" ht="30" x14ac:dyDescent="0.25">
      <c r="A266" s="94" t="s">
        <v>241</v>
      </c>
      <c r="B266" s="59" t="s">
        <v>593</v>
      </c>
      <c r="C266" s="100" t="s">
        <v>594</v>
      </c>
      <c r="D266" s="49"/>
      <c r="E266" s="18"/>
      <c r="F266" s="24"/>
      <c r="G266" s="27">
        <f>G267</f>
        <v>0</v>
      </c>
      <c r="H266" s="84">
        <f>G266</f>
        <v>0</v>
      </c>
    </row>
    <row r="267" spans="1:8" x14ac:dyDescent="0.25">
      <c r="A267" s="97" t="s">
        <v>242</v>
      </c>
      <c r="B267" s="41"/>
      <c r="C267" s="98" t="s">
        <v>595</v>
      </c>
      <c r="D267" s="5">
        <v>1</v>
      </c>
      <c r="E267" s="6" t="s">
        <v>7</v>
      </c>
      <c r="F267" s="7"/>
      <c r="G267" s="21">
        <f>D267*F267</f>
        <v>0</v>
      </c>
      <c r="H267" s="84"/>
    </row>
    <row r="268" spans="1:8" ht="30" x14ac:dyDescent="0.25">
      <c r="A268" s="94" t="s">
        <v>243</v>
      </c>
      <c r="B268" s="59" t="s">
        <v>596</v>
      </c>
      <c r="C268" s="100" t="s">
        <v>597</v>
      </c>
      <c r="D268" s="49"/>
      <c r="E268" s="18"/>
      <c r="F268" s="24"/>
      <c r="G268" s="27">
        <f>G269</f>
        <v>0</v>
      </c>
      <c r="H268" s="84">
        <f>G268</f>
        <v>0</v>
      </c>
    </row>
    <row r="269" spans="1:8" x14ac:dyDescent="0.25">
      <c r="A269" s="97" t="s">
        <v>244</v>
      </c>
      <c r="B269" s="44"/>
      <c r="C269" s="98" t="s">
        <v>598</v>
      </c>
      <c r="D269" s="5">
        <v>1</v>
      </c>
      <c r="E269" s="6" t="s">
        <v>7</v>
      </c>
      <c r="F269" s="7"/>
      <c r="G269" s="21">
        <f>D269*F269</f>
        <v>0</v>
      </c>
      <c r="H269" s="84"/>
    </row>
    <row r="270" spans="1:8" ht="30" x14ac:dyDescent="0.25">
      <c r="A270" s="94" t="s">
        <v>845</v>
      </c>
      <c r="B270" s="59" t="s">
        <v>599</v>
      </c>
      <c r="C270" s="100" t="s">
        <v>600</v>
      </c>
      <c r="D270" s="49"/>
      <c r="E270" s="18"/>
      <c r="F270" s="24"/>
      <c r="G270" s="27">
        <f>G271</f>
        <v>0</v>
      </c>
      <c r="H270" s="84">
        <f>G270</f>
        <v>0</v>
      </c>
    </row>
    <row r="271" spans="1:8" x14ac:dyDescent="0.25">
      <c r="A271" s="97" t="s">
        <v>245</v>
      </c>
      <c r="B271" s="44"/>
      <c r="C271" s="98" t="s">
        <v>601</v>
      </c>
      <c r="D271" s="5">
        <v>1</v>
      </c>
      <c r="E271" s="6" t="s">
        <v>7</v>
      </c>
      <c r="F271" s="7"/>
      <c r="G271" s="21">
        <f>D271*F271</f>
        <v>0</v>
      </c>
      <c r="H271" s="84"/>
    </row>
    <row r="272" spans="1:8" ht="30" x14ac:dyDescent="0.25">
      <c r="A272" s="94" t="s">
        <v>246</v>
      </c>
      <c r="B272" s="59" t="s">
        <v>602</v>
      </c>
      <c r="C272" s="100" t="s">
        <v>603</v>
      </c>
      <c r="D272" s="49"/>
      <c r="E272" s="18"/>
      <c r="F272" s="24"/>
      <c r="G272" s="27">
        <f>G273</f>
        <v>0</v>
      </c>
      <c r="H272" s="84">
        <f>G272</f>
        <v>0</v>
      </c>
    </row>
    <row r="273" spans="1:8" x14ac:dyDescent="0.25">
      <c r="A273" s="97" t="s">
        <v>247</v>
      </c>
      <c r="B273" s="46"/>
      <c r="C273" s="98" t="s">
        <v>604</v>
      </c>
      <c r="D273" s="5">
        <v>1</v>
      </c>
      <c r="E273" s="6" t="s">
        <v>7</v>
      </c>
      <c r="F273" s="7"/>
      <c r="G273" s="21">
        <f>D273*F273</f>
        <v>0</v>
      </c>
      <c r="H273" s="84"/>
    </row>
    <row r="274" spans="1:8" ht="30" x14ac:dyDescent="0.25">
      <c r="A274" s="15" t="s">
        <v>248</v>
      </c>
      <c r="B274" s="59" t="s">
        <v>605</v>
      </c>
      <c r="C274" s="17" t="s">
        <v>606</v>
      </c>
      <c r="D274" s="49"/>
      <c r="E274" s="18"/>
      <c r="F274" s="24"/>
      <c r="G274" s="27">
        <f>G275</f>
        <v>0</v>
      </c>
      <c r="H274" s="84">
        <f>G274</f>
        <v>0</v>
      </c>
    </row>
    <row r="275" spans="1:8" x14ac:dyDescent="0.25">
      <c r="A275" s="28" t="s">
        <v>249</v>
      </c>
      <c r="B275" s="41"/>
      <c r="C275" s="82" t="s">
        <v>607</v>
      </c>
      <c r="D275" s="5">
        <v>1</v>
      </c>
      <c r="E275" s="6" t="s">
        <v>7</v>
      </c>
      <c r="F275" s="7"/>
      <c r="G275" s="21">
        <f>D275*F275</f>
        <v>0</v>
      </c>
      <c r="H275" s="84"/>
    </row>
    <row r="276" spans="1:8" ht="30" x14ac:dyDescent="0.25">
      <c r="A276" s="15" t="s">
        <v>250</v>
      </c>
      <c r="B276" s="59" t="s">
        <v>608</v>
      </c>
      <c r="C276" s="17" t="s">
        <v>609</v>
      </c>
      <c r="D276" s="49"/>
      <c r="E276" s="18"/>
      <c r="F276" s="24"/>
      <c r="G276" s="27">
        <f>G277</f>
        <v>0</v>
      </c>
      <c r="H276" s="84">
        <f>G276</f>
        <v>0</v>
      </c>
    </row>
    <row r="277" spans="1:8" x14ac:dyDescent="0.25">
      <c r="A277" s="28" t="s">
        <v>250</v>
      </c>
      <c r="B277" s="44"/>
      <c r="C277" s="82" t="s">
        <v>610</v>
      </c>
      <c r="D277" s="5">
        <v>1</v>
      </c>
      <c r="E277" s="6" t="s">
        <v>7</v>
      </c>
      <c r="F277" s="7"/>
      <c r="G277" s="21">
        <f>D277*F277</f>
        <v>0</v>
      </c>
      <c r="H277" s="84"/>
    </row>
    <row r="278" spans="1:8" ht="30" x14ac:dyDescent="0.25">
      <c r="A278" s="94" t="s">
        <v>251</v>
      </c>
      <c r="B278" s="59" t="s">
        <v>611</v>
      </c>
      <c r="C278" s="100" t="s">
        <v>612</v>
      </c>
      <c r="D278" s="49"/>
      <c r="E278" s="18"/>
      <c r="F278" s="24"/>
      <c r="G278" s="27">
        <f>G279</f>
        <v>0</v>
      </c>
      <c r="H278" s="84">
        <f>G278</f>
        <v>0</v>
      </c>
    </row>
    <row r="279" spans="1:8" x14ac:dyDescent="0.25">
      <c r="A279" s="97" t="s">
        <v>252</v>
      </c>
      <c r="B279" s="44"/>
      <c r="C279" s="98" t="s">
        <v>613</v>
      </c>
      <c r="D279" s="5">
        <v>1</v>
      </c>
      <c r="E279" s="6" t="s">
        <v>7</v>
      </c>
      <c r="F279" s="7"/>
      <c r="G279" s="21">
        <f>D279*F279</f>
        <v>0</v>
      </c>
      <c r="H279" s="84"/>
    </row>
    <row r="280" spans="1:8" ht="30" x14ac:dyDescent="0.25">
      <c r="A280" s="94" t="s">
        <v>253</v>
      </c>
      <c r="B280" s="59" t="s">
        <v>614</v>
      </c>
      <c r="C280" s="106" t="s">
        <v>615</v>
      </c>
      <c r="D280" s="26"/>
      <c r="E280" s="18"/>
      <c r="F280" s="24"/>
      <c r="G280" s="27">
        <f>G281</f>
        <v>0</v>
      </c>
      <c r="H280" s="84">
        <f>G280</f>
        <v>0</v>
      </c>
    </row>
    <row r="281" spans="1:8" x14ac:dyDescent="0.25">
      <c r="A281" s="97" t="s">
        <v>254</v>
      </c>
      <c r="B281" s="46"/>
      <c r="C281" s="98" t="s">
        <v>616</v>
      </c>
      <c r="D281" s="5">
        <v>1</v>
      </c>
      <c r="E281" s="6" t="s">
        <v>7</v>
      </c>
      <c r="F281" s="7"/>
      <c r="G281" s="21">
        <f>D281*F281</f>
        <v>0</v>
      </c>
      <c r="H281" s="84"/>
    </row>
    <row r="282" spans="1:8" x14ac:dyDescent="0.25">
      <c r="A282" s="15" t="s">
        <v>255</v>
      </c>
      <c r="B282" s="60" t="s">
        <v>776</v>
      </c>
      <c r="C282" s="17" t="s">
        <v>777</v>
      </c>
      <c r="D282" s="26"/>
      <c r="E282" s="18"/>
      <c r="F282" s="24"/>
      <c r="G282" s="27">
        <f>G283</f>
        <v>0</v>
      </c>
      <c r="H282" s="84">
        <f>G282</f>
        <v>0</v>
      </c>
    </row>
    <row r="283" spans="1:8" x14ac:dyDescent="0.25">
      <c r="A283" s="28" t="s">
        <v>256</v>
      </c>
      <c r="B283" s="47"/>
      <c r="C283" s="82" t="s">
        <v>778</v>
      </c>
      <c r="D283" s="5">
        <v>1</v>
      </c>
      <c r="E283" s="6" t="s">
        <v>7</v>
      </c>
      <c r="F283" s="7"/>
      <c r="G283" s="21">
        <f>D283*F283</f>
        <v>0</v>
      </c>
      <c r="H283" s="84"/>
    </row>
    <row r="284" spans="1:8" x14ac:dyDescent="0.25">
      <c r="A284" s="15" t="s">
        <v>257</v>
      </c>
      <c r="B284" s="95" t="s">
        <v>779</v>
      </c>
      <c r="C284" s="17" t="s">
        <v>780</v>
      </c>
      <c r="D284" s="26"/>
      <c r="E284" s="18"/>
      <c r="F284" s="24"/>
      <c r="G284" s="27">
        <f>G285</f>
        <v>0</v>
      </c>
      <c r="H284" s="84">
        <f>G284</f>
        <v>0</v>
      </c>
    </row>
    <row r="285" spans="1:8" x14ac:dyDescent="0.25">
      <c r="A285" s="28" t="s">
        <v>258</v>
      </c>
      <c r="B285" s="46"/>
      <c r="C285" s="82" t="s">
        <v>781</v>
      </c>
      <c r="D285" s="5">
        <v>1</v>
      </c>
      <c r="E285" s="6" t="s">
        <v>7</v>
      </c>
      <c r="F285" s="7"/>
      <c r="G285" s="21">
        <f>D285*F285</f>
        <v>0</v>
      </c>
      <c r="H285" s="84"/>
    </row>
    <row r="286" spans="1:8" x14ac:dyDescent="0.25">
      <c r="A286" s="15" t="s">
        <v>846</v>
      </c>
      <c r="B286" s="59" t="s">
        <v>617</v>
      </c>
      <c r="C286" s="17" t="s">
        <v>618</v>
      </c>
      <c r="D286" s="26"/>
      <c r="E286" s="18"/>
      <c r="F286" s="24"/>
      <c r="G286" s="27">
        <f>G287</f>
        <v>0</v>
      </c>
      <c r="H286" s="84">
        <f>G286</f>
        <v>0</v>
      </c>
    </row>
    <row r="287" spans="1:8" x14ac:dyDescent="0.25">
      <c r="A287" s="28" t="s">
        <v>259</v>
      </c>
      <c r="B287" s="46"/>
      <c r="C287" s="82" t="s">
        <v>619</v>
      </c>
      <c r="D287" s="5">
        <v>1</v>
      </c>
      <c r="E287" s="6" t="s">
        <v>7</v>
      </c>
      <c r="F287" s="7"/>
      <c r="G287" s="21">
        <f>D287*F287</f>
        <v>0</v>
      </c>
      <c r="H287" s="89"/>
    </row>
    <row r="288" spans="1:8" x14ac:dyDescent="0.25">
      <c r="A288" s="15" t="s">
        <v>260</v>
      </c>
      <c r="B288" s="59" t="s">
        <v>620</v>
      </c>
      <c r="C288" s="17" t="s">
        <v>621</v>
      </c>
      <c r="D288" s="26"/>
      <c r="E288" s="18"/>
      <c r="F288" s="24"/>
      <c r="G288" s="27">
        <f>G289</f>
        <v>0</v>
      </c>
      <c r="H288" s="84">
        <f>G288</f>
        <v>0</v>
      </c>
    </row>
    <row r="289" spans="1:8" x14ac:dyDescent="0.25">
      <c r="A289" s="28" t="s">
        <v>261</v>
      </c>
      <c r="B289" s="41"/>
      <c r="C289" s="82" t="s">
        <v>622</v>
      </c>
      <c r="D289" s="5">
        <v>1</v>
      </c>
      <c r="E289" s="6" t="s">
        <v>7</v>
      </c>
      <c r="F289" s="7"/>
      <c r="G289" s="21">
        <f>D289*F289</f>
        <v>0</v>
      </c>
      <c r="H289" s="89"/>
    </row>
    <row r="290" spans="1:8" x14ac:dyDescent="0.25">
      <c r="A290" s="15" t="s">
        <v>262</v>
      </c>
      <c r="B290" s="95" t="s">
        <v>782</v>
      </c>
      <c r="C290" s="105" t="s">
        <v>783</v>
      </c>
      <c r="D290" s="26"/>
      <c r="E290" s="18"/>
      <c r="F290" s="24"/>
      <c r="G290" s="27">
        <f>G291</f>
        <v>0</v>
      </c>
      <c r="H290" s="84">
        <f>G290</f>
        <v>0</v>
      </c>
    </row>
    <row r="291" spans="1:8" x14ac:dyDescent="0.25">
      <c r="A291" s="28" t="s">
        <v>263</v>
      </c>
      <c r="B291" s="46"/>
      <c r="C291" s="82" t="s">
        <v>784</v>
      </c>
      <c r="D291" s="5">
        <v>1</v>
      </c>
      <c r="E291" s="6" t="s">
        <v>7</v>
      </c>
      <c r="F291" s="7"/>
      <c r="G291" s="21">
        <f>D291*F291</f>
        <v>0</v>
      </c>
      <c r="H291" s="84"/>
    </row>
    <row r="292" spans="1:8" ht="30" x14ac:dyDescent="0.25">
      <c r="A292" s="15" t="s">
        <v>264</v>
      </c>
      <c r="B292" s="95" t="s">
        <v>785</v>
      </c>
      <c r="C292" s="17" t="s">
        <v>786</v>
      </c>
      <c r="D292" s="26"/>
      <c r="E292" s="18"/>
      <c r="F292" s="24"/>
      <c r="G292" s="27">
        <f>G293</f>
        <v>0</v>
      </c>
      <c r="H292" s="84">
        <f>G292</f>
        <v>0</v>
      </c>
    </row>
    <row r="293" spans="1:8" x14ac:dyDescent="0.25">
      <c r="A293" s="28" t="s">
        <v>265</v>
      </c>
      <c r="B293" s="46"/>
      <c r="C293" s="82" t="s">
        <v>787</v>
      </c>
      <c r="D293" s="5">
        <v>1</v>
      </c>
      <c r="E293" s="6" t="s">
        <v>7</v>
      </c>
      <c r="F293" s="7"/>
      <c r="G293" s="21">
        <f>D293*F293</f>
        <v>0</v>
      </c>
      <c r="H293" s="84"/>
    </row>
    <row r="294" spans="1:8" x14ac:dyDescent="0.25">
      <c r="A294" s="15" t="s">
        <v>266</v>
      </c>
      <c r="B294" s="59" t="s">
        <v>623</v>
      </c>
      <c r="C294" s="17" t="s">
        <v>624</v>
      </c>
      <c r="D294" s="26"/>
      <c r="E294" s="18"/>
      <c r="F294" s="24"/>
      <c r="G294" s="27">
        <f>G295</f>
        <v>0</v>
      </c>
      <c r="H294" s="84">
        <f>G294</f>
        <v>0</v>
      </c>
    </row>
    <row r="295" spans="1:8" x14ac:dyDescent="0.25">
      <c r="A295" s="28" t="s">
        <v>267</v>
      </c>
      <c r="B295" s="46"/>
      <c r="C295" s="82" t="s">
        <v>625</v>
      </c>
      <c r="D295" s="5">
        <v>1</v>
      </c>
      <c r="E295" s="6" t="s">
        <v>7</v>
      </c>
      <c r="F295" s="7"/>
      <c r="G295" s="21">
        <f>D295*F295</f>
        <v>0</v>
      </c>
      <c r="H295" s="84"/>
    </row>
    <row r="296" spans="1:8" x14ac:dyDescent="0.25">
      <c r="A296" s="15" t="s">
        <v>268</v>
      </c>
      <c r="B296" s="59" t="s">
        <v>626</v>
      </c>
      <c r="C296" s="17" t="s">
        <v>627</v>
      </c>
      <c r="D296" s="26"/>
      <c r="E296" s="18"/>
      <c r="F296" s="24"/>
      <c r="G296" s="27">
        <f>G297</f>
        <v>0</v>
      </c>
      <c r="H296" s="84">
        <f>G296</f>
        <v>0</v>
      </c>
    </row>
    <row r="297" spans="1:8" x14ac:dyDescent="0.25">
      <c r="A297" s="28" t="s">
        <v>269</v>
      </c>
      <c r="B297" s="41"/>
      <c r="C297" s="82" t="s">
        <v>628</v>
      </c>
      <c r="D297" s="5">
        <v>1</v>
      </c>
      <c r="E297" s="6" t="s">
        <v>7</v>
      </c>
      <c r="F297" s="7"/>
      <c r="G297" s="21">
        <f>D297*F297</f>
        <v>0</v>
      </c>
      <c r="H297" s="84"/>
    </row>
    <row r="298" spans="1:8" x14ac:dyDescent="0.25">
      <c r="A298" s="15" t="s">
        <v>270</v>
      </c>
      <c r="B298" s="95" t="s">
        <v>788</v>
      </c>
      <c r="C298" s="105" t="s">
        <v>789</v>
      </c>
      <c r="D298" s="26"/>
      <c r="E298" s="18"/>
      <c r="F298" s="24"/>
      <c r="G298" s="27">
        <f>G299</f>
        <v>0</v>
      </c>
      <c r="H298" s="84">
        <f>G298</f>
        <v>0</v>
      </c>
    </row>
    <row r="299" spans="1:8" x14ac:dyDescent="0.25">
      <c r="A299" s="28" t="s">
        <v>271</v>
      </c>
      <c r="B299" s="46"/>
      <c r="C299" s="82" t="s">
        <v>790</v>
      </c>
      <c r="D299" s="5">
        <v>1</v>
      </c>
      <c r="E299" s="6" t="s">
        <v>7</v>
      </c>
      <c r="F299" s="7"/>
      <c r="G299" s="21">
        <f>D299*F299</f>
        <v>0</v>
      </c>
      <c r="H299" s="84"/>
    </row>
    <row r="300" spans="1:8" ht="20.25" customHeight="1" x14ac:dyDescent="0.25">
      <c r="A300" s="15" t="s">
        <v>272</v>
      </c>
      <c r="B300" s="95" t="s">
        <v>791</v>
      </c>
      <c r="C300" s="105" t="s">
        <v>792</v>
      </c>
      <c r="D300" s="26"/>
      <c r="E300" s="18"/>
      <c r="F300" s="24"/>
      <c r="G300" s="27">
        <f>G301</f>
        <v>0</v>
      </c>
      <c r="H300" s="84">
        <f>G300</f>
        <v>0</v>
      </c>
    </row>
    <row r="301" spans="1:8" x14ac:dyDescent="0.25">
      <c r="A301" s="28" t="s">
        <v>273</v>
      </c>
      <c r="B301" s="46"/>
      <c r="C301" s="82" t="s">
        <v>793</v>
      </c>
      <c r="D301" s="5">
        <v>1</v>
      </c>
      <c r="E301" s="6" t="s">
        <v>7</v>
      </c>
      <c r="F301" s="7"/>
      <c r="G301" s="21">
        <f>D301*F301</f>
        <v>0</v>
      </c>
      <c r="H301" s="84"/>
    </row>
    <row r="302" spans="1:8" x14ac:dyDescent="0.25">
      <c r="A302" s="15" t="s">
        <v>274</v>
      </c>
      <c r="B302" s="59" t="s">
        <v>629</v>
      </c>
      <c r="C302" s="17" t="s">
        <v>630</v>
      </c>
      <c r="D302" s="26"/>
      <c r="E302" s="18"/>
      <c r="F302" s="24"/>
      <c r="G302" s="27">
        <f>G303</f>
        <v>0</v>
      </c>
      <c r="H302" s="84">
        <f>G302</f>
        <v>0</v>
      </c>
    </row>
    <row r="303" spans="1:8" x14ac:dyDescent="0.25">
      <c r="A303" s="28" t="s">
        <v>275</v>
      </c>
      <c r="B303" s="46"/>
      <c r="C303" s="82" t="s">
        <v>631</v>
      </c>
      <c r="D303" s="5">
        <v>1</v>
      </c>
      <c r="E303" s="6" t="s">
        <v>7</v>
      </c>
      <c r="F303" s="7"/>
      <c r="G303" s="21">
        <f>D303*F303</f>
        <v>0</v>
      </c>
      <c r="H303" s="84"/>
    </row>
    <row r="304" spans="1:8" x14ac:dyDescent="0.25">
      <c r="A304" s="15" t="s">
        <v>276</v>
      </c>
      <c r="B304" s="59" t="s">
        <v>632</v>
      </c>
      <c r="C304" s="17" t="s">
        <v>633</v>
      </c>
      <c r="D304" s="26"/>
      <c r="E304" s="18"/>
      <c r="F304" s="24"/>
      <c r="G304" s="27">
        <f>G305</f>
        <v>0</v>
      </c>
      <c r="H304" s="84">
        <f>G304</f>
        <v>0</v>
      </c>
    </row>
    <row r="305" spans="1:8" x14ac:dyDescent="0.25">
      <c r="A305" s="28" t="s">
        <v>277</v>
      </c>
      <c r="B305" s="41"/>
      <c r="C305" s="82" t="s">
        <v>634</v>
      </c>
      <c r="D305" s="5">
        <v>1</v>
      </c>
      <c r="E305" s="6" t="s">
        <v>7</v>
      </c>
      <c r="F305" s="7"/>
      <c r="G305" s="21">
        <f>D305*F305</f>
        <v>0</v>
      </c>
      <c r="H305" s="84"/>
    </row>
    <row r="306" spans="1:8" x14ac:dyDescent="0.25">
      <c r="A306" s="15" t="s">
        <v>278</v>
      </c>
      <c r="B306" s="95" t="s">
        <v>794</v>
      </c>
      <c r="C306" s="83" t="s">
        <v>795</v>
      </c>
      <c r="D306" s="26"/>
      <c r="E306" s="18"/>
      <c r="F306" s="24"/>
      <c r="G306" s="27">
        <f>G307</f>
        <v>0</v>
      </c>
      <c r="H306" s="84">
        <f>G306</f>
        <v>0</v>
      </c>
    </row>
    <row r="307" spans="1:8" x14ac:dyDescent="0.25">
      <c r="A307" s="28" t="s">
        <v>279</v>
      </c>
      <c r="B307" s="41"/>
      <c r="C307" s="82" t="s">
        <v>796</v>
      </c>
      <c r="D307" s="5">
        <v>1</v>
      </c>
      <c r="E307" s="6" t="s">
        <v>7</v>
      </c>
      <c r="F307" s="7"/>
      <c r="G307" s="21">
        <f>D307*F307</f>
        <v>0</v>
      </c>
      <c r="H307" s="84"/>
    </row>
    <row r="308" spans="1:8" x14ac:dyDescent="0.25">
      <c r="A308" s="15" t="s">
        <v>280</v>
      </c>
      <c r="B308" s="95" t="s">
        <v>797</v>
      </c>
      <c r="C308" s="83" t="s">
        <v>798</v>
      </c>
      <c r="D308" s="26"/>
      <c r="E308" s="18"/>
      <c r="F308" s="24"/>
      <c r="G308" s="27">
        <f>G309</f>
        <v>0</v>
      </c>
      <c r="H308" s="84">
        <f>G308</f>
        <v>0</v>
      </c>
    </row>
    <row r="309" spans="1:8" x14ac:dyDescent="0.25">
      <c r="A309" s="28" t="s">
        <v>281</v>
      </c>
      <c r="B309" s="41"/>
      <c r="C309" s="82" t="s">
        <v>799</v>
      </c>
      <c r="D309" s="5">
        <v>1</v>
      </c>
      <c r="E309" s="6" t="s">
        <v>7</v>
      </c>
      <c r="F309" s="7"/>
      <c r="G309" s="21">
        <f>D309*F309</f>
        <v>0</v>
      </c>
      <c r="H309" s="84"/>
    </row>
    <row r="310" spans="1:8" x14ac:dyDescent="0.25">
      <c r="A310" s="15" t="s">
        <v>282</v>
      </c>
      <c r="B310" s="95" t="s">
        <v>800</v>
      </c>
      <c r="C310" s="83" t="s">
        <v>801</v>
      </c>
      <c r="D310" s="26"/>
      <c r="E310" s="18"/>
      <c r="F310" s="24"/>
      <c r="G310" s="27">
        <f>G311</f>
        <v>0</v>
      </c>
      <c r="H310" s="84">
        <f>G310</f>
        <v>0</v>
      </c>
    </row>
    <row r="311" spans="1:8" x14ac:dyDescent="0.25">
      <c r="A311" s="28" t="s">
        <v>283</v>
      </c>
      <c r="B311" s="41"/>
      <c r="C311" s="82" t="s">
        <v>802</v>
      </c>
      <c r="D311" s="5">
        <v>1</v>
      </c>
      <c r="E311" s="6" t="s">
        <v>7</v>
      </c>
      <c r="F311" s="7"/>
      <c r="G311" s="21">
        <f>D311*F311</f>
        <v>0</v>
      </c>
      <c r="H311" s="84"/>
    </row>
    <row r="312" spans="1:8" ht="30" x14ac:dyDescent="0.25">
      <c r="A312" s="15" t="s">
        <v>284</v>
      </c>
      <c r="B312" s="95" t="s">
        <v>635</v>
      </c>
      <c r="C312" s="105" t="s">
        <v>636</v>
      </c>
      <c r="D312" s="26"/>
      <c r="E312" s="18"/>
      <c r="F312" s="24"/>
      <c r="G312" s="27">
        <f>G313</f>
        <v>0</v>
      </c>
      <c r="H312" s="84">
        <f>G312</f>
        <v>0</v>
      </c>
    </row>
    <row r="313" spans="1:8" x14ac:dyDescent="0.25">
      <c r="A313" s="28" t="s">
        <v>285</v>
      </c>
      <c r="B313" s="41"/>
      <c r="C313" s="82" t="s">
        <v>637</v>
      </c>
      <c r="D313" s="5">
        <v>1</v>
      </c>
      <c r="E313" s="6" t="s">
        <v>7</v>
      </c>
      <c r="F313" s="7"/>
      <c r="G313" s="21">
        <f>D313*F313</f>
        <v>0</v>
      </c>
      <c r="H313" s="84"/>
    </row>
    <row r="314" spans="1:8" ht="30" x14ac:dyDescent="0.25">
      <c r="A314" s="15" t="s">
        <v>286</v>
      </c>
      <c r="B314" s="95" t="s">
        <v>638</v>
      </c>
      <c r="C314" s="105" t="s">
        <v>639</v>
      </c>
      <c r="D314" s="26"/>
      <c r="E314" s="18"/>
      <c r="F314" s="24"/>
      <c r="G314" s="27">
        <f>G315</f>
        <v>0</v>
      </c>
      <c r="H314" s="84">
        <f>G314</f>
        <v>0</v>
      </c>
    </row>
    <row r="315" spans="1:8" ht="22.5" customHeight="1" x14ac:dyDescent="0.25">
      <c r="A315" s="28" t="s">
        <v>287</v>
      </c>
      <c r="B315" s="41"/>
      <c r="C315" s="82" t="s">
        <v>640</v>
      </c>
      <c r="D315" s="5">
        <v>1</v>
      </c>
      <c r="E315" s="6" t="s">
        <v>7</v>
      </c>
      <c r="F315" s="7"/>
      <c r="G315" s="21">
        <f>D315*F315</f>
        <v>0</v>
      </c>
      <c r="H315" s="84"/>
    </row>
    <row r="316" spans="1:8" ht="30" x14ac:dyDescent="0.25">
      <c r="A316" s="15" t="s">
        <v>288</v>
      </c>
      <c r="B316" s="95" t="s">
        <v>641</v>
      </c>
      <c r="C316" s="105" t="s">
        <v>642</v>
      </c>
      <c r="D316" s="26"/>
      <c r="E316" s="18"/>
      <c r="F316" s="24"/>
      <c r="G316" s="27">
        <f>G317</f>
        <v>0</v>
      </c>
      <c r="H316" s="84">
        <f>G316</f>
        <v>0</v>
      </c>
    </row>
    <row r="317" spans="1:8" x14ac:dyDescent="0.25">
      <c r="A317" s="28" t="s">
        <v>289</v>
      </c>
      <c r="B317" s="41"/>
      <c r="C317" s="82" t="s">
        <v>643</v>
      </c>
      <c r="D317" s="5">
        <v>1</v>
      </c>
      <c r="E317" s="6" t="s">
        <v>7</v>
      </c>
      <c r="F317" s="7"/>
      <c r="G317" s="21">
        <f>D317*F317</f>
        <v>0</v>
      </c>
      <c r="H317" s="84"/>
    </row>
    <row r="318" spans="1:8" ht="30" x14ac:dyDescent="0.25">
      <c r="A318" s="15" t="s">
        <v>290</v>
      </c>
      <c r="B318" s="95" t="s">
        <v>644</v>
      </c>
      <c r="C318" s="105" t="s">
        <v>645</v>
      </c>
      <c r="D318" s="26"/>
      <c r="E318" s="18"/>
      <c r="F318" s="24"/>
      <c r="G318" s="27">
        <f>G319</f>
        <v>0</v>
      </c>
      <c r="H318" s="84">
        <f>G318</f>
        <v>0</v>
      </c>
    </row>
    <row r="319" spans="1:8" x14ac:dyDescent="0.25">
      <c r="A319" s="28" t="s">
        <v>291</v>
      </c>
      <c r="B319" s="41"/>
      <c r="C319" s="82" t="s">
        <v>646</v>
      </c>
      <c r="D319" s="5">
        <v>1</v>
      </c>
      <c r="E319" s="6" t="s">
        <v>7</v>
      </c>
      <c r="F319" s="7"/>
      <c r="G319" s="21">
        <f>D319*F319</f>
        <v>0</v>
      </c>
      <c r="H319" s="84"/>
    </row>
    <row r="320" spans="1:8" ht="30" x14ac:dyDescent="0.25">
      <c r="A320" s="15" t="s">
        <v>292</v>
      </c>
      <c r="B320" s="95" t="s">
        <v>647</v>
      </c>
      <c r="C320" s="105" t="s">
        <v>648</v>
      </c>
      <c r="D320" s="26"/>
      <c r="E320" s="18"/>
      <c r="F320" s="24"/>
      <c r="G320" s="27">
        <f>G321</f>
        <v>0</v>
      </c>
      <c r="H320" s="84">
        <f>G320</f>
        <v>0</v>
      </c>
    </row>
    <row r="321" spans="1:8" x14ac:dyDescent="0.25">
      <c r="A321" s="28" t="s">
        <v>293</v>
      </c>
      <c r="B321" s="41"/>
      <c r="C321" s="82" t="s">
        <v>649</v>
      </c>
      <c r="D321" s="5">
        <v>1</v>
      </c>
      <c r="E321" s="6" t="s">
        <v>7</v>
      </c>
      <c r="F321" s="7"/>
      <c r="G321" s="21">
        <f>D321*F321</f>
        <v>0</v>
      </c>
      <c r="H321" s="84"/>
    </row>
    <row r="322" spans="1:8" ht="30" x14ac:dyDescent="0.25">
      <c r="A322" s="15" t="s">
        <v>294</v>
      </c>
      <c r="B322" s="95" t="s">
        <v>650</v>
      </c>
      <c r="C322" s="105" t="s">
        <v>651</v>
      </c>
      <c r="D322" s="26"/>
      <c r="E322" s="18"/>
      <c r="F322" s="24"/>
      <c r="G322" s="27">
        <f>G323</f>
        <v>0</v>
      </c>
      <c r="H322" s="84">
        <f>G322</f>
        <v>0</v>
      </c>
    </row>
    <row r="323" spans="1:8" x14ac:dyDescent="0.25">
      <c r="A323" s="28" t="s">
        <v>295</v>
      </c>
      <c r="B323" s="41"/>
      <c r="C323" s="82" t="s">
        <v>652</v>
      </c>
      <c r="D323" s="5">
        <v>1</v>
      </c>
      <c r="E323" s="6" t="s">
        <v>7</v>
      </c>
      <c r="F323" s="7"/>
      <c r="G323" s="21">
        <f>D323*F323</f>
        <v>0</v>
      </c>
      <c r="H323" s="84"/>
    </row>
    <row r="324" spans="1:8" x14ac:dyDescent="0.25">
      <c r="A324" s="15" t="s">
        <v>296</v>
      </c>
      <c r="B324" s="95" t="s">
        <v>653</v>
      </c>
      <c r="C324" s="105" t="s">
        <v>654</v>
      </c>
      <c r="D324" s="26"/>
      <c r="E324" s="18"/>
      <c r="F324" s="24"/>
      <c r="G324" s="27">
        <f>G325</f>
        <v>0</v>
      </c>
      <c r="H324" s="84">
        <f>G324</f>
        <v>0</v>
      </c>
    </row>
    <row r="325" spans="1:8" x14ac:dyDescent="0.25">
      <c r="A325" s="28" t="s">
        <v>297</v>
      </c>
      <c r="B325" s="41"/>
      <c r="C325" s="82" t="s">
        <v>655</v>
      </c>
      <c r="D325" s="5">
        <v>1</v>
      </c>
      <c r="E325" s="6" t="s">
        <v>7</v>
      </c>
      <c r="F325" s="7"/>
      <c r="G325" s="21">
        <f>D325*F325</f>
        <v>0</v>
      </c>
      <c r="H325" s="84"/>
    </row>
    <row r="326" spans="1:8" x14ac:dyDescent="0.25">
      <c r="A326" s="15" t="s">
        <v>298</v>
      </c>
      <c r="B326" s="95" t="s">
        <v>656</v>
      </c>
      <c r="C326" s="105" t="s">
        <v>657</v>
      </c>
      <c r="D326" s="26"/>
      <c r="E326" s="18"/>
      <c r="F326" s="24"/>
      <c r="G326" s="27">
        <f>G327</f>
        <v>0</v>
      </c>
      <c r="H326" s="84">
        <f>G326</f>
        <v>0</v>
      </c>
    </row>
    <row r="327" spans="1:8" x14ac:dyDescent="0.25">
      <c r="A327" s="28" t="s">
        <v>299</v>
      </c>
      <c r="B327" s="41"/>
      <c r="C327" s="82" t="s">
        <v>658</v>
      </c>
      <c r="D327" s="5">
        <v>1</v>
      </c>
      <c r="E327" s="6" t="s">
        <v>7</v>
      </c>
      <c r="F327" s="7"/>
      <c r="G327" s="21">
        <f>D327*F327</f>
        <v>0</v>
      </c>
      <c r="H327" s="84"/>
    </row>
    <row r="328" spans="1:8" x14ac:dyDescent="0.25">
      <c r="A328" s="94" t="s">
        <v>300</v>
      </c>
      <c r="B328" s="95" t="s">
        <v>659</v>
      </c>
      <c r="C328" s="96" t="s">
        <v>660</v>
      </c>
      <c r="D328" s="26"/>
      <c r="E328" s="18"/>
      <c r="F328" s="24"/>
      <c r="G328" s="9">
        <f>G329</f>
        <v>0</v>
      </c>
      <c r="H328" s="84">
        <f>G328</f>
        <v>0</v>
      </c>
    </row>
    <row r="329" spans="1:8" x14ac:dyDescent="0.25">
      <c r="A329" s="97" t="s">
        <v>301</v>
      </c>
      <c r="B329" s="41"/>
      <c r="C329" s="98" t="s">
        <v>661</v>
      </c>
      <c r="D329" s="5">
        <v>1</v>
      </c>
      <c r="E329" s="6" t="s">
        <v>7</v>
      </c>
      <c r="F329" s="7"/>
      <c r="G329" s="21">
        <f>D329*F329</f>
        <v>0</v>
      </c>
      <c r="H329" s="84"/>
    </row>
    <row r="330" spans="1:8" x14ac:dyDescent="0.25">
      <c r="A330" s="94" t="s">
        <v>302</v>
      </c>
      <c r="B330" s="59" t="s">
        <v>662</v>
      </c>
      <c r="C330" s="99" t="s">
        <v>663</v>
      </c>
      <c r="D330" s="26"/>
      <c r="E330" s="18"/>
      <c r="F330" s="24"/>
      <c r="G330" s="9">
        <f>G331</f>
        <v>0</v>
      </c>
      <c r="H330" s="84">
        <f>G330</f>
        <v>0</v>
      </c>
    </row>
    <row r="331" spans="1:8" x14ac:dyDescent="0.25">
      <c r="A331" s="97" t="s">
        <v>303</v>
      </c>
      <c r="B331" s="41"/>
      <c r="C331" s="98" t="s">
        <v>664</v>
      </c>
      <c r="D331" s="5">
        <v>1</v>
      </c>
      <c r="E331" s="6" t="s">
        <v>7</v>
      </c>
      <c r="F331" s="7"/>
      <c r="G331" s="21">
        <f>D331*F331</f>
        <v>0</v>
      </c>
      <c r="H331" s="84"/>
    </row>
    <row r="332" spans="1:8" x14ac:dyDescent="0.25">
      <c r="A332" s="94" t="s">
        <v>304</v>
      </c>
      <c r="B332" s="95" t="s">
        <v>665</v>
      </c>
      <c r="C332" s="106" t="s">
        <v>666</v>
      </c>
      <c r="D332" s="26"/>
      <c r="E332" s="18"/>
      <c r="F332" s="24"/>
      <c r="G332" s="27">
        <f>G333</f>
        <v>0</v>
      </c>
      <c r="H332" s="84">
        <f>G332</f>
        <v>0</v>
      </c>
    </row>
    <row r="333" spans="1:8" x14ac:dyDescent="0.25">
      <c r="A333" s="97" t="s">
        <v>305</v>
      </c>
      <c r="B333" s="41"/>
      <c r="C333" s="98" t="s">
        <v>667</v>
      </c>
      <c r="D333" s="5">
        <v>1</v>
      </c>
      <c r="E333" s="6" t="s">
        <v>7</v>
      </c>
      <c r="F333" s="7"/>
      <c r="G333" s="21">
        <f>D333*F333</f>
        <v>0</v>
      </c>
      <c r="H333" s="84"/>
    </row>
    <row r="334" spans="1:8" x14ac:dyDescent="0.25">
      <c r="A334" s="94" t="s">
        <v>306</v>
      </c>
      <c r="B334" s="95" t="s">
        <v>668</v>
      </c>
      <c r="C334" s="106" t="s">
        <v>669</v>
      </c>
      <c r="D334" s="26"/>
      <c r="E334" s="18"/>
      <c r="F334" s="24"/>
      <c r="G334" s="27">
        <f>G335</f>
        <v>0</v>
      </c>
      <c r="H334" s="84">
        <f>G334</f>
        <v>0</v>
      </c>
    </row>
    <row r="335" spans="1:8" x14ac:dyDescent="0.25">
      <c r="A335" s="97" t="s">
        <v>307</v>
      </c>
      <c r="B335" s="41"/>
      <c r="C335" s="98" t="s">
        <v>670</v>
      </c>
      <c r="D335" s="5">
        <v>1</v>
      </c>
      <c r="E335" s="6" t="s">
        <v>7</v>
      </c>
      <c r="F335" s="7"/>
      <c r="G335" s="21">
        <f>D335*F335</f>
        <v>0</v>
      </c>
      <c r="H335" s="84"/>
    </row>
    <row r="336" spans="1:8" x14ac:dyDescent="0.25">
      <c r="A336" s="94" t="s">
        <v>308</v>
      </c>
      <c r="B336" s="59" t="s">
        <v>671</v>
      </c>
      <c r="C336" s="99" t="s">
        <v>672</v>
      </c>
      <c r="D336" s="26"/>
      <c r="E336" s="18"/>
      <c r="F336" s="24"/>
      <c r="G336" s="9">
        <f>G337</f>
        <v>0</v>
      </c>
      <c r="H336" s="84">
        <f>G336</f>
        <v>0</v>
      </c>
    </row>
    <row r="337" spans="1:8" x14ac:dyDescent="0.25">
      <c r="A337" s="97" t="s">
        <v>309</v>
      </c>
      <c r="B337" s="41"/>
      <c r="C337" s="98" t="s">
        <v>673</v>
      </c>
      <c r="D337" s="5">
        <v>1</v>
      </c>
      <c r="E337" s="6" t="s">
        <v>7</v>
      </c>
      <c r="F337" s="7"/>
      <c r="G337" s="21">
        <f>D337*F337</f>
        <v>0</v>
      </c>
      <c r="H337" s="84"/>
    </row>
    <row r="338" spans="1:8" x14ac:dyDescent="0.25">
      <c r="A338" s="94" t="s">
        <v>310</v>
      </c>
      <c r="B338" s="59" t="s">
        <v>674</v>
      </c>
      <c r="C338" s="99" t="s">
        <v>675</v>
      </c>
      <c r="D338" s="26"/>
      <c r="E338" s="18"/>
      <c r="F338" s="24"/>
      <c r="G338" s="9">
        <f>G339</f>
        <v>0</v>
      </c>
      <c r="H338" s="84">
        <f>G338</f>
        <v>0</v>
      </c>
    </row>
    <row r="339" spans="1:8" x14ac:dyDescent="0.25">
      <c r="A339" s="97" t="s">
        <v>311</v>
      </c>
      <c r="B339" s="41"/>
      <c r="C339" s="98" t="s">
        <v>676</v>
      </c>
      <c r="D339" s="5">
        <v>1</v>
      </c>
      <c r="E339" s="6" t="s">
        <v>7</v>
      </c>
      <c r="F339" s="7"/>
      <c r="G339" s="21">
        <f>D339*F339</f>
        <v>0</v>
      </c>
      <c r="H339" s="84"/>
    </row>
    <row r="340" spans="1:8" x14ac:dyDescent="0.25">
      <c r="A340" s="94" t="s">
        <v>312</v>
      </c>
      <c r="B340" s="95" t="s">
        <v>677</v>
      </c>
      <c r="C340" s="106" t="s">
        <v>678</v>
      </c>
      <c r="D340" s="26"/>
      <c r="E340" s="18"/>
      <c r="F340" s="24"/>
      <c r="G340" s="27">
        <f>G341</f>
        <v>0</v>
      </c>
      <c r="H340" s="84">
        <f>G340</f>
        <v>0</v>
      </c>
    </row>
    <row r="341" spans="1:8" x14ac:dyDescent="0.25">
      <c r="A341" s="97" t="s">
        <v>313</v>
      </c>
      <c r="B341" s="41"/>
      <c r="C341" s="98" t="s">
        <v>679</v>
      </c>
      <c r="D341" s="5">
        <v>1</v>
      </c>
      <c r="E341" s="6" t="s">
        <v>7</v>
      </c>
      <c r="F341" s="7"/>
      <c r="G341" s="21">
        <f>D341*F341</f>
        <v>0</v>
      </c>
      <c r="H341" s="84"/>
    </row>
    <row r="342" spans="1:8" x14ac:dyDescent="0.25">
      <c r="A342" s="94" t="s">
        <v>314</v>
      </c>
      <c r="B342" s="95" t="s">
        <v>680</v>
      </c>
      <c r="C342" s="100" t="s">
        <v>681</v>
      </c>
      <c r="D342" s="26"/>
      <c r="E342" s="18"/>
      <c r="F342" s="24"/>
      <c r="G342" s="27">
        <f>G343</f>
        <v>0</v>
      </c>
      <c r="H342" s="84">
        <f>G342</f>
        <v>0</v>
      </c>
    </row>
    <row r="343" spans="1:8" x14ac:dyDescent="0.25">
      <c r="A343" s="97" t="s">
        <v>315</v>
      </c>
      <c r="B343" s="41"/>
      <c r="C343" s="98" t="s">
        <v>682</v>
      </c>
      <c r="D343" s="5">
        <v>1</v>
      </c>
      <c r="E343" s="6" t="s">
        <v>7</v>
      </c>
      <c r="F343" s="7"/>
      <c r="G343" s="21">
        <f>D343*F343</f>
        <v>0</v>
      </c>
      <c r="H343" s="84"/>
    </row>
    <row r="344" spans="1:8" x14ac:dyDescent="0.25">
      <c r="A344" s="94" t="s">
        <v>316</v>
      </c>
      <c r="B344" s="59" t="s">
        <v>683</v>
      </c>
      <c r="C344" s="99" t="s">
        <v>684</v>
      </c>
      <c r="D344" s="26"/>
      <c r="E344" s="18"/>
      <c r="F344" s="24"/>
      <c r="G344" s="9">
        <f>G345</f>
        <v>0</v>
      </c>
      <c r="H344" s="84">
        <f>G344</f>
        <v>0</v>
      </c>
    </row>
    <row r="345" spans="1:8" x14ac:dyDescent="0.25">
      <c r="A345" s="97" t="s">
        <v>317</v>
      </c>
      <c r="B345" s="41"/>
      <c r="C345" s="98" t="s">
        <v>685</v>
      </c>
      <c r="D345" s="5">
        <v>1</v>
      </c>
      <c r="E345" s="6" t="s">
        <v>7</v>
      </c>
      <c r="F345" s="7"/>
      <c r="G345" s="21">
        <f>D345*F345</f>
        <v>0</v>
      </c>
      <c r="H345" s="84"/>
    </row>
    <row r="346" spans="1:8" x14ac:dyDescent="0.25">
      <c r="A346" s="94" t="s">
        <v>318</v>
      </c>
      <c r="B346" s="59" t="s">
        <v>686</v>
      </c>
      <c r="C346" s="99" t="s">
        <v>687</v>
      </c>
      <c r="D346" s="26"/>
      <c r="E346" s="18"/>
      <c r="F346" s="24"/>
      <c r="G346" s="9">
        <f>G347</f>
        <v>0</v>
      </c>
      <c r="H346" s="84">
        <f>G346</f>
        <v>0</v>
      </c>
    </row>
    <row r="347" spans="1:8" x14ac:dyDescent="0.25">
      <c r="A347" s="90" t="s">
        <v>319</v>
      </c>
      <c r="B347" s="41"/>
      <c r="C347" s="82" t="s">
        <v>688</v>
      </c>
      <c r="D347" s="5">
        <v>1</v>
      </c>
      <c r="E347" s="6" t="s">
        <v>7</v>
      </c>
      <c r="F347" s="7"/>
      <c r="G347" s="21">
        <f>D347*F347</f>
        <v>0</v>
      </c>
      <c r="H347" s="84"/>
    </row>
    <row r="348" spans="1:8" x14ac:dyDescent="0.25">
      <c r="A348" s="15" t="s">
        <v>320</v>
      </c>
      <c r="B348" s="59" t="s">
        <v>689</v>
      </c>
      <c r="C348" s="83" t="s">
        <v>690</v>
      </c>
      <c r="D348" s="26"/>
      <c r="E348" s="18"/>
      <c r="F348" s="24"/>
      <c r="G348" s="27">
        <f>G349</f>
        <v>0</v>
      </c>
      <c r="H348" s="84">
        <f>G348</f>
        <v>0</v>
      </c>
    </row>
    <row r="349" spans="1:8" x14ac:dyDescent="0.25">
      <c r="A349" s="28" t="s">
        <v>321</v>
      </c>
      <c r="B349" s="41"/>
      <c r="C349" s="82" t="s">
        <v>691</v>
      </c>
      <c r="D349" s="5">
        <v>1</v>
      </c>
      <c r="E349" s="6" t="s">
        <v>7</v>
      </c>
      <c r="F349" s="7"/>
      <c r="G349" s="21">
        <f>D349*F349</f>
        <v>0</v>
      </c>
      <c r="H349" s="84"/>
    </row>
    <row r="350" spans="1:8" x14ac:dyDescent="0.25">
      <c r="A350" s="15" t="s">
        <v>322</v>
      </c>
      <c r="B350" s="59" t="s">
        <v>692</v>
      </c>
      <c r="C350" s="83" t="s">
        <v>693</v>
      </c>
      <c r="D350" s="26"/>
      <c r="E350" s="18"/>
      <c r="F350" s="24"/>
      <c r="G350" s="27">
        <f>G351</f>
        <v>0</v>
      </c>
      <c r="H350" s="84">
        <f>G350</f>
        <v>0</v>
      </c>
    </row>
    <row r="351" spans="1:8" x14ac:dyDescent="0.25">
      <c r="A351" s="28" t="s">
        <v>323</v>
      </c>
      <c r="B351" s="41"/>
      <c r="C351" s="82" t="s">
        <v>694</v>
      </c>
      <c r="D351" s="5">
        <v>1</v>
      </c>
      <c r="E351" s="6" t="s">
        <v>7</v>
      </c>
      <c r="F351" s="7"/>
      <c r="G351" s="21">
        <f>D351*F351</f>
        <v>0</v>
      </c>
      <c r="H351" s="84"/>
    </row>
    <row r="352" spans="1:8" x14ac:dyDescent="0.25">
      <c r="A352" s="15" t="s">
        <v>324</v>
      </c>
      <c r="B352" s="59" t="s">
        <v>695</v>
      </c>
      <c r="C352" s="83" t="s">
        <v>696</v>
      </c>
      <c r="D352" s="26"/>
      <c r="E352" s="18"/>
      <c r="F352" s="24"/>
      <c r="G352" s="27">
        <f>G353</f>
        <v>0</v>
      </c>
      <c r="H352" s="84">
        <f>G352</f>
        <v>0</v>
      </c>
    </row>
    <row r="353" spans="1:8" x14ac:dyDescent="0.25">
      <c r="A353" s="28" t="s">
        <v>325</v>
      </c>
      <c r="B353" s="41"/>
      <c r="C353" s="82" t="s">
        <v>697</v>
      </c>
      <c r="D353" s="5">
        <v>1</v>
      </c>
      <c r="E353" s="6" t="s">
        <v>7</v>
      </c>
      <c r="F353" s="7"/>
      <c r="G353" s="21">
        <f>D353*F353</f>
        <v>0</v>
      </c>
      <c r="H353" s="84"/>
    </row>
    <row r="354" spans="1:8" x14ac:dyDescent="0.25">
      <c r="A354" s="15" t="s">
        <v>326</v>
      </c>
      <c r="B354" s="59" t="s">
        <v>698</v>
      </c>
      <c r="C354" s="83" t="s">
        <v>699</v>
      </c>
      <c r="D354" s="26"/>
      <c r="E354" s="18"/>
      <c r="F354" s="24"/>
      <c r="G354" s="27">
        <f>G355</f>
        <v>0</v>
      </c>
      <c r="H354" s="84">
        <f>G354</f>
        <v>0</v>
      </c>
    </row>
    <row r="355" spans="1:8" x14ac:dyDescent="0.25">
      <c r="A355" s="28" t="s">
        <v>847</v>
      </c>
      <c r="B355" s="41"/>
      <c r="C355" s="82" t="s">
        <v>700</v>
      </c>
      <c r="D355" s="5">
        <v>1</v>
      </c>
      <c r="E355" s="6" t="s">
        <v>7</v>
      </c>
      <c r="F355" s="7"/>
      <c r="G355" s="21">
        <f>D355*F355</f>
        <v>0</v>
      </c>
      <c r="H355" s="84"/>
    </row>
    <row r="356" spans="1:8" x14ac:dyDescent="0.25">
      <c r="A356" s="15" t="s">
        <v>327</v>
      </c>
      <c r="B356" s="59" t="s">
        <v>701</v>
      </c>
      <c r="C356" s="83" t="s">
        <v>702</v>
      </c>
      <c r="D356" s="26"/>
      <c r="E356" s="18"/>
      <c r="F356" s="24"/>
      <c r="G356" s="27">
        <f>G357</f>
        <v>0</v>
      </c>
      <c r="H356" s="84">
        <f>G356</f>
        <v>0</v>
      </c>
    </row>
    <row r="357" spans="1:8" x14ac:dyDescent="0.25">
      <c r="A357" s="28" t="s">
        <v>328</v>
      </c>
      <c r="B357" s="41"/>
      <c r="C357" s="82" t="s">
        <v>703</v>
      </c>
      <c r="D357" s="5">
        <v>1</v>
      </c>
      <c r="E357" s="6" t="s">
        <v>7</v>
      </c>
      <c r="F357" s="7"/>
      <c r="G357" s="21">
        <f>D357*F357</f>
        <v>0</v>
      </c>
      <c r="H357" s="84"/>
    </row>
    <row r="358" spans="1:8" x14ac:dyDescent="0.25">
      <c r="A358" s="15" t="s">
        <v>329</v>
      </c>
      <c r="B358" s="59" t="s">
        <v>704</v>
      </c>
      <c r="C358" s="83" t="s">
        <v>705</v>
      </c>
      <c r="D358" s="26"/>
      <c r="E358" s="18"/>
      <c r="F358" s="24"/>
      <c r="G358" s="27">
        <f>G359</f>
        <v>0</v>
      </c>
      <c r="H358" s="84">
        <f>G358</f>
        <v>0</v>
      </c>
    </row>
    <row r="359" spans="1:8" x14ac:dyDescent="0.25">
      <c r="A359" s="28" t="s">
        <v>330</v>
      </c>
      <c r="B359" s="41"/>
      <c r="C359" s="82" t="s">
        <v>706</v>
      </c>
      <c r="D359" s="5">
        <v>1</v>
      </c>
      <c r="E359" s="6" t="s">
        <v>7</v>
      </c>
      <c r="F359" s="7"/>
      <c r="G359" s="21">
        <f>D359*F359</f>
        <v>0</v>
      </c>
      <c r="H359" s="84"/>
    </row>
    <row r="360" spans="1:8" x14ac:dyDescent="0.25">
      <c r="A360" s="15" t="s">
        <v>331</v>
      </c>
      <c r="B360" s="59" t="s">
        <v>707</v>
      </c>
      <c r="C360" s="83" t="s">
        <v>708</v>
      </c>
      <c r="D360" s="26"/>
      <c r="E360" s="18"/>
      <c r="F360" s="24"/>
      <c r="G360" s="27">
        <f>G361</f>
        <v>0</v>
      </c>
      <c r="H360" s="84">
        <f>G360</f>
        <v>0</v>
      </c>
    </row>
    <row r="361" spans="1:8" x14ac:dyDescent="0.25">
      <c r="A361" s="28" t="s">
        <v>332</v>
      </c>
      <c r="B361" s="41"/>
      <c r="C361" s="82" t="s">
        <v>709</v>
      </c>
      <c r="D361" s="5">
        <v>1</v>
      </c>
      <c r="E361" s="6" t="s">
        <v>7</v>
      </c>
      <c r="F361" s="7"/>
      <c r="G361" s="21">
        <f>D361*F361</f>
        <v>0</v>
      </c>
      <c r="H361" s="84"/>
    </row>
    <row r="362" spans="1:8" x14ac:dyDescent="0.25">
      <c r="A362" s="15" t="s">
        <v>333</v>
      </c>
      <c r="B362" s="59" t="s">
        <v>710</v>
      </c>
      <c r="C362" s="83" t="s">
        <v>711</v>
      </c>
      <c r="D362" s="26"/>
      <c r="E362" s="18"/>
      <c r="F362" s="24"/>
      <c r="G362" s="27">
        <f>G363</f>
        <v>0</v>
      </c>
      <c r="H362" s="84">
        <f>G362</f>
        <v>0</v>
      </c>
    </row>
    <row r="363" spans="1:8" x14ac:dyDescent="0.25">
      <c r="A363" s="28" t="s">
        <v>334</v>
      </c>
      <c r="B363" s="41"/>
      <c r="C363" s="82" t="s">
        <v>712</v>
      </c>
      <c r="D363" s="5">
        <v>1</v>
      </c>
      <c r="E363" s="6" t="s">
        <v>7</v>
      </c>
      <c r="F363" s="7"/>
      <c r="G363" s="21">
        <f>D363*F363</f>
        <v>0</v>
      </c>
      <c r="H363" s="84"/>
    </row>
    <row r="364" spans="1:8" x14ac:dyDescent="0.25">
      <c r="A364" s="15" t="s">
        <v>335</v>
      </c>
      <c r="B364" s="59" t="s">
        <v>713</v>
      </c>
      <c r="C364" s="83" t="s">
        <v>714</v>
      </c>
      <c r="D364" s="26"/>
      <c r="E364" s="18"/>
      <c r="F364" s="24"/>
      <c r="G364" s="27">
        <f>G365</f>
        <v>0</v>
      </c>
      <c r="H364" s="84">
        <f>G364</f>
        <v>0</v>
      </c>
    </row>
    <row r="365" spans="1:8" x14ac:dyDescent="0.25">
      <c r="A365" s="28" t="s">
        <v>336</v>
      </c>
      <c r="B365" s="41"/>
      <c r="C365" s="82" t="s">
        <v>715</v>
      </c>
      <c r="D365" s="5">
        <v>1</v>
      </c>
      <c r="E365" s="6" t="s">
        <v>7</v>
      </c>
      <c r="F365" s="7"/>
      <c r="G365" s="21">
        <f>D365*F365</f>
        <v>0</v>
      </c>
      <c r="H365" s="29"/>
    </row>
    <row r="366" spans="1:8" x14ac:dyDescent="0.25">
      <c r="A366" s="15" t="s">
        <v>337</v>
      </c>
      <c r="B366" s="59" t="s">
        <v>716</v>
      </c>
      <c r="C366" s="83" t="s">
        <v>717</v>
      </c>
      <c r="D366" s="26"/>
      <c r="E366" s="18"/>
      <c r="F366" s="24"/>
      <c r="G366" s="27">
        <f>G367</f>
        <v>0</v>
      </c>
      <c r="H366" s="84">
        <f>G366</f>
        <v>0</v>
      </c>
    </row>
    <row r="367" spans="1:8" x14ac:dyDescent="0.25">
      <c r="A367" s="28" t="s">
        <v>338</v>
      </c>
      <c r="B367" s="41"/>
      <c r="C367" s="82" t="s">
        <v>718</v>
      </c>
      <c r="D367" s="5">
        <v>1</v>
      </c>
      <c r="E367" s="6" t="s">
        <v>7</v>
      </c>
      <c r="F367" s="7"/>
      <c r="G367" s="21">
        <f>D367*F367</f>
        <v>0</v>
      </c>
      <c r="H367" s="29"/>
    </row>
    <row r="368" spans="1:8" x14ac:dyDescent="0.25">
      <c r="A368" s="15" t="s">
        <v>339</v>
      </c>
      <c r="B368" s="59" t="s">
        <v>719</v>
      </c>
      <c r="C368" s="83" t="s">
        <v>720</v>
      </c>
      <c r="D368" s="26"/>
      <c r="E368" s="18"/>
      <c r="F368" s="24"/>
      <c r="G368" s="27">
        <f>G369</f>
        <v>0</v>
      </c>
      <c r="H368" s="84">
        <f>G368</f>
        <v>0</v>
      </c>
    </row>
    <row r="369" spans="1:8" x14ac:dyDescent="0.25">
      <c r="A369" s="28" t="s">
        <v>340</v>
      </c>
      <c r="B369" s="41"/>
      <c r="C369" s="82" t="s">
        <v>721</v>
      </c>
      <c r="D369" s="5">
        <v>1</v>
      </c>
      <c r="E369" s="6" t="s">
        <v>7</v>
      </c>
      <c r="F369" s="7"/>
      <c r="G369" s="21">
        <f>D369*F369</f>
        <v>0</v>
      </c>
      <c r="H369" s="29"/>
    </row>
    <row r="370" spans="1:8" x14ac:dyDescent="0.25">
      <c r="A370" s="15" t="s">
        <v>341</v>
      </c>
      <c r="B370" s="59" t="s">
        <v>722</v>
      </c>
      <c r="C370" s="83" t="s">
        <v>723</v>
      </c>
      <c r="D370" s="26"/>
      <c r="E370" s="18"/>
      <c r="F370" s="24"/>
      <c r="G370" s="27">
        <f>G371</f>
        <v>0</v>
      </c>
      <c r="H370" s="84">
        <f>G370</f>
        <v>0</v>
      </c>
    </row>
    <row r="371" spans="1:8" x14ac:dyDescent="0.25">
      <c r="A371" s="28" t="s">
        <v>342</v>
      </c>
      <c r="B371" s="41"/>
      <c r="C371" s="82" t="s">
        <v>724</v>
      </c>
      <c r="D371" s="5">
        <v>1</v>
      </c>
      <c r="E371" s="6" t="s">
        <v>7</v>
      </c>
      <c r="F371" s="7"/>
      <c r="G371" s="21">
        <f>D371*F371</f>
        <v>0</v>
      </c>
      <c r="H371" s="29"/>
    </row>
    <row r="372" spans="1:8" x14ac:dyDescent="0.25">
      <c r="A372" s="15" t="s">
        <v>343</v>
      </c>
      <c r="B372" s="59" t="s">
        <v>725</v>
      </c>
      <c r="C372" s="83" t="s">
        <v>726</v>
      </c>
      <c r="D372" s="26"/>
      <c r="E372" s="18"/>
      <c r="F372" s="24"/>
      <c r="G372" s="27">
        <f>G373</f>
        <v>0</v>
      </c>
      <c r="H372" s="84">
        <f>G372</f>
        <v>0</v>
      </c>
    </row>
    <row r="373" spans="1:8" x14ac:dyDescent="0.25">
      <c r="A373" s="28" t="s">
        <v>344</v>
      </c>
      <c r="B373" s="41"/>
      <c r="C373" s="82" t="s">
        <v>727</v>
      </c>
      <c r="D373" s="5">
        <v>1</v>
      </c>
      <c r="E373" s="6" t="s">
        <v>7</v>
      </c>
      <c r="F373" s="7"/>
      <c r="G373" s="21">
        <f>D373*F373</f>
        <v>0</v>
      </c>
      <c r="H373" s="29"/>
    </row>
    <row r="374" spans="1:8" x14ac:dyDescent="0.25">
      <c r="A374" s="15" t="s">
        <v>345</v>
      </c>
      <c r="B374" s="59" t="s">
        <v>728</v>
      </c>
      <c r="C374" s="83" t="s">
        <v>729</v>
      </c>
      <c r="D374" s="26"/>
      <c r="E374" s="18"/>
      <c r="F374" s="24"/>
      <c r="G374" s="9">
        <f>G375</f>
        <v>0</v>
      </c>
      <c r="H374" s="84">
        <f>G374</f>
        <v>0</v>
      </c>
    </row>
    <row r="375" spans="1:8" x14ac:dyDescent="0.25">
      <c r="A375" s="28" t="s">
        <v>346</v>
      </c>
      <c r="B375" s="41"/>
      <c r="C375" s="82" t="s">
        <v>730</v>
      </c>
      <c r="D375" s="5">
        <v>1</v>
      </c>
      <c r="E375" s="6" t="s">
        <v>7</v>
      </c>
      <c r="F375" s="7"/>
      <c r="G375" s="21">
        <f>D375*F375</f>
        <v>0</v>
      </c>
      <c r="H375" s="29"/>
    </row>
    <row r="376" spans="1:8" x14ac:dyDescent="0.25">
      <c r="A376" s="15" t="s">
        <v>347</v>
      </c>
      <c r="B376" s="59" t="s">
        <v>731</v>
      </c>
      <c r="C376" s="83" t="s">
        <v>732</v>
      </c>
      <c r="D376" s="26"/>
      <c r="E376" s="18"/>
      <c r="F376" s="24"/>
      <c r="G376" s="9">
        <f>G377</f>
        <v>0</v>
      </c>
      <c r="H376" s="84">
        <f>G376</f>
        <v>0</v>
      </c>
    </row>
    <row r="377" spans="1:8" x14ac:dyDescent="0.25">
      <c r="A377" s="28" t="s">
        <v>348</v>
      </c>
      <c r="B377" s="41"/>
      <c r="C377" s="82" t="s">
        <v>733</v>
      </c>
      <c r="D377" s="5">
        <v>1</v>
      </c>
      <c r="E377" s="6" t="s">
        <v>7</v>
      </c>
      <c r="F377" s="7"/>
      <c r="G377" s="21">
        <f>D377*F377</f>
        <v>0</v>
      </c>
      <c r="H377" s="29"/>
    </row>
    <row r="378" spans="1:8" x14ac:dyDescent="0.25">
      <c r="A378" s="15" t="s">
        <v>349</v>
      </c>
      <c r="B378" s="59" t="s">
        <v>734</v>
      </c>
      <c r="C378" s="83" t="s">
        <v>735</v>
      </c>
      <c r="D378" s="26"/>
      <c r="E378" s="18"/>
      <c r="F378" s="24"/>
      <c r="G378" s="9">
        <f>G379</f>
        <v>0</v>
      </c>
      <c r="H378" s="84">
        <f>G378</f>
        <v>0</v>
      </c>
    </row>
    <row r="379" spans="1:8" x14ac:dyDescent="0.25">
      <c r="A379" s="28" t="s">
        <v>350</v>
      </c>
      <c r="B379" s="41"/>
      <c r="C379" s="82" t="s">
        <v>736</v>
      </c>
      <c r="D379" s="5">
        <v>1</v>
      </c>
      <c r="E379" s="6" t="s">
        <v>7</v>
      </c>
      <c r="F379" s="7"/>
      <c r="G379" s="21">
        <f>D379*F379</f>
        <v>0</v>
      </c>
      <c r="H379" s="29"/>
    </row>
    <row r="380" spans="1:8" x14ac:dyDescent="0.25">
      <c r="A380" s="15" t="s">
        <v>351</v>
      </c>
      <c r="B380" s="59" t="s">
        <v>737</v>
      </c>
      <c r="C380" s="83" t="s">
        <v>738</v>
      </c>
      <c r="D380" s="26"/>
      <c r="E380" s="18"/>
      <c r="F380" s="24"/>
      <c r="G380" s="9">
        <f>G381</f>
        <v>0</v>
      </c>
      <c r="H380" s="84">
        <f>G380</f>
        <v>0</v>
      </c>
    </row>
    <row r="381" spans="1:8" x14ac:dyDescent="0.25">
      <c r="A381" s="28" t="s">
        <v>352</v>
      </c>
      <c r="B381" s="41"/>
      <c r="C381" s="82" t="s">
        <v>739</v>
      </c>
      <c r="D381" s="5">
        <v>1</v>
      </c>
      <c r="E381" s="6" t="s">
        <v>7</v>
      </c>
      <c r="F381" s="7"/>
      <c r="G381" s="21">
        <f>D381*F381</f>
        <v>0</v>
      </c>
      <c r="H381" s="29"/>
    </row>
    <row r="382" spans="1:8" x14ac:dyDescent="0.25">
      <c r="A382" s="15" t="s">
        <v>353</v>
      </c>
      <c r="B382" s="59" t="s">
        <v>740</v>
      </c>
      <c r="C382" s="83" t="s">
        <v>741</v>
      </c>
      <c r="D382" s="26"/>
      <c r="E382" s="18"/>
      <c r="F382" s="24"/>
      <c r="G382" s="27">
        <f>G383</f>
        <v>0</v>
      </c>
      <c r="H382" s="84">
        <f>G382</f>
        <v>0</v>
      </c>
    </row>
    <row r="383" spans="1:8" x14ac:dyDescent="0.25">
      <c r="A383" s="28" t="s">
        <v>848</v>
      </c>
      <c r="B383" s="41"/>
      <c r="C383" s="82" t="s">
        <v>742</v>
      </c>
      <c r="D383" s="5">
        <v>1</v>
      </c>
      <c r="E383" s="6" t="s">
        <v>7</v>
      </c>
      <c r="F383" s="7"/>
      <c r="G383" s="21">
        <f>D383*F383</f>
        <v>0</v>
      </c>
      <c r="H383" s="29"/>
    </row>
    <row r="384" spans="1:8" x14ac:dyDescent="0.25">
      <c r="A384" s="15" t="s">
        <v>354</v>
      </c>
      <c r="B384" s="59" t="s">
        <v>743</v>
      </c>
      <c r="C384" s="83" t="s">
        <v>744</v>
      </c>
      <c r="D384" s="26"/>
      <c r="E384" s="18"/>
      <c r="F384" s="24"/>
      <c r="G384" s="27">
        <f>G385</f>
        <v>0</v>
      </c>
      <c r="H384" s="84">
        <f>G384</f>
        <v>0</v>
      </c>
    </row>
    <row r="385" spans="1:10" x14ac:dyDescent="0.25">
      <c r="A385" s="28" t="s">
        <v>849</v>
      </c>
      <c r="B385" s="41"/>
      <c r="C385" s="82" t="s">
        <v>745</v>
      </c>
      <c r="D385" s="5">
        <v>1</v>
      </c>
      <c r="E385" s="6" t="s">
        <v>7</v>
      </c>
      <c r="F385" s="7"/>
      <c r="G385" s="21">
        <f>D385*F385</f>
        <v>0</v>
      </c>
      <c r="H385" s="29"/>
    </row>
    <row r="386" spans="1:10" x14ac:dyDescent="0.25">
      <c r="A386" s="15" t="s">
        <v>355</v>
      </c>
      <c r="B386" s="59" t="s">
        <v>746</v>
      </c>
      <c r="C386" s="83" t="s">
        <v>747</v>
      </c>
      <c r="D386" s="26"/>
      <c r="E386" s="18"/>
      <c r="F386" s="24"/>
      <c r="G386" s="27">
        <f>G387</f>
        <v>0</v>
      </c>
      <c r="H386" s="84">
        <f>G386</f>
        <v>0</v>
      </c>
    </row>
    <row r="387" spans="1:10" x14ac:dyDescent="0.25">
      <c r="A387" s="28" t="s">
        <v>850</v>
      </c>
      <c r="B387" s="33"/>
      <c r="C387" s="34" t="s">
        <v>748</v>
      </c>
      <c r="D387" s="5">
        <v>1</v>
      </c>
      <c r="E387" s="6" t="s">
        <v>7</v>
      </c>
      <c r="F387" s="7"/>
      <c r="G387" s="21">
        <f>D387*F387</f>
        <v>0</v>
      </c>
      <c r="H387" s="29"/>
    </row>
    <row r="388" spans="1:10" x14ac:dyDescent="0.25">
      <c r="A388" s="85" t="s">
        <v>356</v>
      </c>
      <c r="B388" s="87" t="s">
        <v>749</v>
      </c>
      <c r="C388" s="88" t="s">
        <v>750</v>
      </c>
      <c r="D388" s="26"/>
      <c r="E388" s="18"/>
      <c r="F388" s="24"/>
      <c r="G388" s="27">
        <f>G389</f>
        <v>0</v>
      </c>
      <c r="H388" s="84">
        <f>G388</f>
        <v>0</v>
      </c>
    </row>
    <row r="389" spans="1:10" x14ac:dyDescent="0.25">
      <c r="A389" s="28" t="s">
        <v>851</v>
      </c>
      <c r="B389" s="33"/>
      <c r="C389" s="86" t="s">
        <v>751</v>
      </c>
      <c r="D389" s="5">
        <v>1</v>
      </c>
      <c r="E389" s="6" t="s">
        <v>7</v>
      </c>
      <c r="F389" s="7"/>
      <c r="G389" s="21">
        <f>D389*F389</f>
        <v>0</v>
      </c>
      <c r="H389" s="29"/>
    </row>
    <row r="390" spans="1:10" x14ac:dyDescent="0.25">
      <c r="A390" s="85" t="s">
        <v>357</v>
      </c>
      <c r="B390" s="87" t="s">
        <v>752</v>
      </c>
      <c r="C390" s="88" t="s">
        <v>753</v>
      </c>
      <c r="D390" s="26"/>
      <c r="E390" s="18"/>
      <c r="F390" s="24"/>
      <c r="G390" s="27">
        <f>G391</f>
        <v>0</v>
      </c>
      <c r="H390" s="84">
        <f>G390</f>
        <v>0</v>
      </c>
    </row>
    <row r="391" spans="1:10" x14ac:dyDescent="0.25">
      <c r="A391" s="28" t="s">
        <v>852</v>
      </c>
      <c r="B391" s="33"/>
      <c r="C391" s="86" t="s">
        <v>754</v>
      </c>
      <c r="D391" s="5">
        <v>1</v>
      </c>
      <c r="E391" s="6" t="s">
        <v>7</v>
      </c>
      <c r="F391" s="7"/>
      <c r="G391" s="21">
        <f>D391*F391</f>
        <v>0</v>
      </c>
      <c r="H391" s="29"/>
    </row>
    <row r="392" spans="1:10" s="29" customFormat="1" x14ac:dyDescent="0.25">
      <c r="A392" s="16" t="s">
        <v>853</v>
      </c>
      <c r="B392" s="31" t="s">
        <v>803</v>
      </c>
      <c r="C392" s="79" t="s">
        <v>804</v>
      </c>
      <c r="D392" s="40">
        <v>48</v>
      </c>
      <c r="E392" s="40" t="s">
        <v>9</v>
      </c>
      <c r="F392" s="7"/>
      <c r="G392" s="21">
        <f>D392*F392</f>
        <v>0</v>
      </c>
      <c r="H392"/>
      <c r="I392" s="114"/>
      <c r="J392" s="114"/>
    </row>
    <row r="393" spans="1:10" s="10" customFormat="1" x14ac:dyDescent="0.25">
      <c r="A393" s="16" t="s">
        <v>854</v>
      </c>
      <c r="B393" s="31" t="s">
        <v>803</v>
      </c>
      <c r="C393" s="79" t="s">
        <v>805</v>
      </c>
      <c r="D393" s="40">
        <v>180</v>
      </c>
      <c r="E393" s="40" t="s">
        <v>9</v>
      </c>
      <c r="F393" s="7"/>
      <c r="G393" s="21">
        <f>D393*F393</f>
        <v>0</v>
      </c>
      <c r="H393"/>
      <c r="I393" s="64"/>
      <c r="J393" s="64"/>
    </row>
    <row r="394" spans="1:10" x14ac:dyDescent="0.25">
      <c r="A394" s="16" t="s">
        <v>855</v>
      </c>
      <c r="B394" s="31" t="s">
        <v>803</v>
      </c>
      <c r="C394" s="79" t="s">
        <v>806</v>
      </c>
      <c r="D394" s="40">
        <v>96</v>
      </c>
      <c r="E394" s="40" t="s">
        <v>9</v>
      </c>
      <c r="F394" s="7"/>
      <c r="G394" s="21">
        <f>D394*F394</f>
        <v>0</v>
      </c>
    </row>
    <row r="395" spans="1:10" x14ac:dyDescent="0.25">
      <c r="A395" s="16" t="s">
        <v>856</v>
      </c>
      <c r="B395" s="31" t="s">
        <v>803</v>
      </c>
      <c r="C395" s="79" t="s">
        <v>807</v>
      </c>
      <c r="D395" s="40">
        <v>48</v>
      </c>
      <c r="E395" s="40" t="s">
        <v>9</v>
      </c>
      <c r="F395" s="7"/>
      <c r="G395" s="21">
        <f>D395*F395</f>
        <v>0</v>
      </c>
    </row>
    <row r="396" spans="1:10" s="10" customFormat="1" ht="30" x14ac:dyDescent="0.25">
      <c r="A396" s="16" t="s">
        <v>857</v>
      </c>
      <c r="B396" s="31" t="s">
        <v>803</v>
      </c>
      <c r="C396" s="39" t="s">
        <v>808</v>
      </c>
      <c r="D396" s="40">
        <v>1</v>
      </c>
      <c r="E396" s="6" t="s">
        <v>7</v>
      </c>
      <c r="F396" s="7"/>
      <c r="G396" s="21">
        <f>D396*F396</f>
        <v>0</v>
      </c>
      <c r="I396" s="64"/>
      <c r="J396" s="64"/>
    </row>
    <row r="398" spans="1:10" ht="15.75" thickBot="1" x14ac:dyDescent="0.3"/>
    <row r="399" spans="1:10" s="10" customFormat="1" ht="15.75" thickBot="1" x14ac:dyDescent="0.3">
      <c r="A399" s="61"/>
      <c r="B399" s="62"/>
      <c r="C399" s="101" t="s">
        <v>16</v>
      </c>
      <c r="D399" s="102"/>
      <c r="E399" s="102"/>
      <c r="F399" s="103"/>
      <c r="G399" s="63">
        <f>SUM(G392:G396,G4)</f>
        <v>0</v>
      </c>
      <c r="H399" s="64"/>
      <c r="I399" s="64"/>
      <c r="J399" s="64"/>
    </row>
    <row r="400" spans="1:10" s="10" customFormat="1" x14ac:dyDescent="0.25">
      <c r="A400" s="65"/>
      <c r="C400" s="81"/>
      <c r="G400" s="66"/>
      <c r="H400" s="64"/>
      <c r="I400" s="64"/>
      <c r="J400" s="64"/>
    </row>
    <row r="401" spans="1:10" s="10" customFormat="1" x14ac:dyDescent="0.25">
      <c r="A401" s="65"/>
      <c r="C401" s="81"/>
      <c r="G401" s="66"/>
      <c r="H401" s="64"/>
      <c r="I401" s="64"/>
      <c r="J401" s="64"/>
    </row>
    <row r="402" spans="1:10" s="10" customFormat="1" x14ac:dyDescent="0.25">
      <c r="A402" s="65"/>
      <c r="C402" s="81"/>
      <c r="G402" s="66"/>
      <c r="H402" s="64"/>
      <c r="I402" s="64"/>
      <c r="J402" s="64"/>
    </row>
    <row r="403" spans="1:10" s="10" customFormat="1" x14ac:dyDescent="0.25">
      <c r="A403" s="65"/>
      <c r="B403" s="67"/>
      <c r="C403" s="75"/>
      <c r="D403" s="67"/>
      <c r="E403" s="67"/>
      <c r="F403" s="67"/>
      <c r="G403" s="67"/>
      <c r="I403" s="64"/>
      <c r="J403" s="64"/>
    </row>
    <row r="404" spans="1:10" s="10" customFormat="1" x14ac:dyDescent="0.25">
      <c r="A404" s="67" t="s">
        <v>17</v>
      </c>
      <c r="B404" s="68"/>
      <c r="C404" s="68"/>
      <c r="D404" s="68"/>
      <c r="E404" s="68"/>
      <c r="F404" s="68"/>
      <c r="G404" s="68"/>
      <c r="I404" s="64"/>
      <c r="J404" s="64"/>
    </row>
    <row r="405" spans="1:10" s="10" customFormat="1" x14ac:dyDescent="0.25">
      <c r="A405" s="69"/>
      <c r="B405" s="104" t="s">
        <v>18</v>
      </c>
      <c r="C405" s="104"/>
      <c r="D405" s="104"/>
      <c r="E405" s="104"/>
      <c r="F405" s="104"/>
      <c r="G405" s="104"/>
      <c r="I405" s="64"/>
      <c r="J405" s="64"/>
    </row>
    <row r="406" spans="1:10" s="10" customFormat="1" x14ac:dyDescent="0.25">
      <c r="A406" s="69"/>
      <c r="C406" s="81"/>
      <c r="D406" s="70"/>
      <c r="E406" s="71"/>
      <c r="I406" s="64"/>
      <c r="J406" s="64"/>
    </row>
  </sheetData>
  <sheetProtection algorithmName="SHA-512" hashValue="NBuU/u8MUXcjwAfm574oABBgh1TdCZ2PdIzsURMrp2tDx5jQe/qq2Hl2RV/M47cq/leAu5leZ6oxzWGM/Btb6w==" saltValue="iV/8fjlahdeQt/IBsMeBQQ==" spinCount="100000" sheet="1" selectLockedCells="1"/>
  <mergeCells count="3">
    <mergeCell ref="A2:G2"/>
    <mergeCell ref="C399:F399"/>
    <mergeCell ref="B405:G405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85" orientation="landscape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1D1B9560328140B7D964D8A3EB2BE0" ma:contentTypeVersion="2" ma:contentTypeDescription="Create a new document." ma:contentTypeScope="" ma:versionID="5081aeed9fcf2c35c5e5e302f7c33308">
  <xsd:schema xmlns:xsd="http://www.w3.org/2001/XMLSchema" xmlns:xs="http://www.w3.org/2001/XMLSchema" xmlns:p="http://schemas.microsoft.com/office/2006/metadata/properties" xmlns:ns2="53f0db5d-51f7-4059-8c0b-2d11694d4883" targetNamespace="http://schemas.microsoft.com/office/2006/metadata/properties" ma:root="true" ma:fieldsID="02b0610359a9021eb8471d7964e97b8b" ns2:_="">
    <xsd:import namespace="53f0db5d-51f7-4059-8c0b-2d11694d4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0db5d-51f7-4059-8c0b-2d11694d4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461CE6-6A4C-4002-95D8-032D276AB055}"/>
</file>

<file path=customXml/itemProps2.xml><?xml version="1.0" encoding="utf-8"?>
<ds:datastoreItem xmlns:ds="http://schemas.openxmlformats.org/officeDocument/2006/customXml" ds:itemID="{8B58278F-F5EC-4F65-A9F4-FDA37C344424}"/>
</file>

<file path=customXml/itemProps3.xml><?xml version="1.0" encoding="utf-8"?>
<ds:datastoreItem xmlns:ds="http://schemas.openxmlformats.org/officeDocument/2006/customXml" ds:itemID="{90A085B9-08BA-4DD6-BEB0-81B4A00D70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Stefka Durova</cp:lastModifiedBy>
  <cp:lastPrinted>2016-11-29T07:56:16Z</cp:lastPrinted>
  <dcterms:created xsi:type="dcterms:W3CDTF">2012-02-27T05:44:13Z</dcterms:created>
  <dcterms:modified xsi:type="dcterms:W3CDTF">2019-02-12T07:52:29Z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0x0101009C1D1B9560328140B7D964D8A3EB2BE0</vt:lpwstr>
  </property>
</Properties>
</file>